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comments/comment1.xml" ContentType="application/vnd.openxmlformats-officedocument.spreadsheetml.comments+xml"/>
  <Override PartName="/xl/worksheets/sheet2.xml" ContentType="application/vnd.openxmlformats-officedocument.spreadsheetml.worksheet+xml"/>
  <Override PartName="/xl/comments/comment2.xml" ContentType="application/vnd.openxmlformats-officedocument.spreadsheetml.comments+xml"/>
  <Override PartName="/xl/worksheets/sheet3.xml" ContentType="application/vnd.openxmlformats-officedocument.spreadsheetml.worksheet+xml"/>
  <Override PartName="/xl/comments/comment3.xml" ContentType="application/vnd.openxmlformats-officedocument.spreadsheetml.comments+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Lees dit eerst" sheetId="1" state="visible" r:id="rId1"/>
    <sheet name="Opgaven" sheetId="2" state="visible" r:id="rId2"/>
    <sheet name="Bronmateriaal" sheetId="3" state="visible" r:id="rId3"/>
    <sheet name="Lijsten" sheetId="4" state="visible" r:id="rId4"/>
  </sheets>
  <definedNames/>
  <calcPr calcId="124519" fullCalcOnLoad="1"/>
</workbook>
</file>

<file path=xl/styles.xml><?xml version="1.0" encoding="utf-8"?>
<styleSheet xmlns="http://schemas.openxmlformats.org/spreadsheetml/2006/main">
  <numFmts count="0"/>
  <fonts count="11">
    <font>
      <name val="Calibri"/>
      <family val="2"/>
      <color theme="1"/>
      <sz val="11"/>
      <scheme val="minor"/>
    </font>
    <font>
      <name val="Arial"/>
      <b val="1"/>
      <color rgb="00FFFFFF"/>
      <sz val="10"/>
    </font>
    <font>
      <name val="Arial"/>
      <color rgb="000E1A2B"/>
      <sz val="10"/>
    </font>
    <font>
      <name val="Arial"/>
      <color rgb="00576A85"/>
      <sz val="10"/>
    </font>
    <font>
      <name val="Arial"/>
      <b val="1"/>
      <color rgb="000F2552"/>
      <sz val="16"/>
    </font>
    <font>
      <name val="Arial"/>
      <b val="1"/>
      <color rgb="000F2552"/>
      <sz val="12"/>
    </font>
    <font>
      <name val="Arial"/>
      <color rgb="000F2552"/>
      <sz val="10"/>
    </font>
    <font>
      <name val="Arial"/>
      <b val="1"/>
      <color rgb="000F2552"/>
      <sz val="10"/>
    </font>
    <font>
      <name val="Arial"/>
      <i val="1"/>
      <color rgb="000E1A2B"/>
      <sz val="10"/>
    </font>
    <font>
      <name val="Arial"/>
      <b val="1"/>
      <color rgb="00F39019"/>
      <sz val="10"/>
    </font>
    <font>
      <name val="Arial"/>
      <color rgb="00576A85"/>
      <sz val="9"/>
    </font>
  </fonts>
  <fills count="5">
    <fill>
      <patternFill/>
    </fill>
    <fill>
      <patternFill patternType="gray125"/>
    </fill>
    <fill>
      <patternFill patternType="solid">
        <fgColor rgb="000F2552"/>
      </patternFill>
    </fill>
    <fill>
      <patternFill patternType="solid">
        <fgColor rgb="00FFF8E6"/>
      </patternFill>
    </fill>
    <fill>
      <patternFill patternType="solid">
        <fgColor rgb="00F4F7FB"/>
      </patternFill>
    </fill>
  </fills>
  <borders count="2">
    <border>
      <left/>
      <right/>
      <top/>
      <bottom/>
      <diagonal/>
    </border>
    <border>
      <left style="thin">
        <color rgb="00E4EBF3"/>
      </left>
      <right style="thin">
        <color rgb="00E4EBF3"/>
      </right>
      <top style="thin">
        <color rgb="00E4EBF3"/>
      </top>
      <bottom style="thin">
        <color rgb="00E4EBF3"/>
      </bottom>
    </border>
  </borders>
  <cellStyleXfs count="1">
    <xf numFmtId="0" fontId="0" fillId="0" borderId="0"/>
  </cellStyleXfs>
  <cellXfs count="17">
    <xf numFmtId="0" fontId="0" fillId="0" borderId="0" pivotButton="0" quotePrefix="0" xfId="0"/>
    <xf numFmtId="0" fontId="4" fillId="0" borderId="0" pivotButton="0" quotePrefix="0" xfId="0"/>
    <xf numFmtId="0" fontId="3" fillId="0" borderId="0" applyAlignment="1" pivotButton="0" quotePrefix="0" xfId="0">
      <alignment vertical="top" wrapText="1"/>
    </xf>
    <xf numFmtId="0" fontId="5" fillId="0" borderId="0" pivotButton="0" quotePrefix="0" xfId="0"/>
    <xf numFmtId="0" fontId="2" fillId="0" borderId="0" applyAlignment="1" pivotButton="0" quotePrefix="0" xfId="0">
      <alignment vertical="top" wrapText="1"/>
    </xf>
    <xf numFmtId="0" fontId="7" fillId="0" borderId="0" applyAlignment="1" pivotButton="0" quotePrefix="0" xfId="0">
      <alignment horizontal="right" vertical="top"/>
    </xf>
    <xf numFmtId="0" fontId="2" fillId="3" borderId="1" applyAlignment="1" pivotButton="0" quotePrefix="0" xfId="0">
      <alignment vertical="top"/>
    </xf>
    <xf numFmtId="0" fontId="8" fillId="4" borderId="1" pivotButton="0" quotePrefix="0" xfId="0"/>
    <xf numFmtId="0" fontId="3" fillId="0" borderId="1" pivotButton="0" quotePrefix="0" xfId="0"/>
    <xf numFmtId="0" fontId="9" fillId="0" borderId="0" applyAlignment="1" pivotButton="0" quotePrefix="0" xfId="0">
      <alignment horizontal="right" vertical="top"/>
    </xf>
    <xf numFmtId="0" fontId="2" fillId="3" borderId="1" applyAlignment="1" pivotButton="0" quotePrefix="0" xfId="0">
      <alignment vertical="top" wrapText="1"/>
    </xf>
    <xf numFmtId="0" fontId="10" fillId="0" borderId="0" applyAlignment="1" pivotButton="0" quotePrefix="0" xfId="0">
      <alignment vertical="top" wrapText="1"/>
    </xf>
    <xf numFmtId="0" fontId="1" fillId="2" borderId="1" applyAlignment="1" pivotButton="0" quotePrefix="0" xfId="0">
      <alignment vertical="center" wrapText="1"/>
    </xf>
    <xf numFmtId="0" fontId="3" fillId="0" borderId="1" applyAlignment="1" pivotButton="0" quotePrefix="0" xfId="0">
      <alignment horizontal="center" vertical="top"/>
    </xf>
    <xf numFmtId="0" fontId="8" fillId="4" borderId="1" applyAlignment="1" pivotButton="0" quotePrefix="0" xfId="0">
      <alignment vertical="top" wrapText="1"/>
    </xf>
    <xf numFmtId="0" fontId="7" fillId="0" borderId="0" applyAlignment="1" pivotButton="0" quotePrefix="0" xfId="0">
      <alignment vertical="top" wrapText="1"/>
    </xf>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comments/comment1.xml><?xml version="1.0" encoding="utf-8"?>
<comments xmlns="http://schemas.openxmlformats.org/spreadsheetml/2006/main">
  <authors>
    <author>RekenRun</author>
  </authors>
  <commentList>
    <comment ref="B33" authorId="0" shapeId="0">
      <text>
        <t>Kies uit de acht mbo-sectoren van SBB en de MBO Raad (blad Lijsten).</t>
      </text>
    </comment>
  </commentList>
</comments>
</file>

<file path=xl/comments/comment2.xml><?xml version="1.0" encoding="utf-8"?>
<comments xmlns="http://schemas.openxmlformats.org/spreadsheetml/2006/main">
  <authors>
    <author>RekenRun</author>
  </authors>
  <commentList>
    <comment ref="B1" authorId="0" shapeId="0">
      <text>
        <t>Wat gebeurt er, waar, met welk ding. Een of twee zinnen. Bijvoorbeeld: in de werkplaats ligt een plank van 2,40 m.</t>
      </text>
    </comment>
    <comment ref="C1" authorId="0" shapeId="0">
      <text>
        <t>De naam van het document of de foto op het blad Bronmateriaal waar de getallen vandaan komen.</t>
      </text>
    </comment>
    <comment ref="D1" authorId="0" shapeId="0">
      <text>
        <t>De vraag zoals jij hem in de les zou stellen. Geen afleiders, geen puntenverdeling.</t>
      </text>
    </comment>
    <comment ref="E1" authorId="0" shapeId="0">
      <text>
        <t>Het antwoord, met eenheid.</t>
      </text>
    </comment>
    <comment ref="F1" authorId="0" shapeId="0">
      <text>
        <t>Kies 2, 3 of 4.</t>
      </text>
    </comment>
    <comment ref="G1" authorId="0" shapeId="0">
      <text>
        <t>Kies een van de vijf rekendomeinen.</t>
      </text>
    </comment>
    <comment ref="H1" authorId="0" shapeId="0">
      <text>
        <t>Rekent zichzelf uit.</t>
      </text>
    </comment>
    <comment ref="I1" authorId="0" shapeId="0">
      <text>
        <t>Rekent zichzelf uit tegen de limiet van het niveau (blad Lijsten).</t>
      </text>
    </comment>
    <comment ref="A2" authorId="0" shapeId="0">
      <text>
        <t>Voorbeeldrij. Overschrijven of weghalen.</t>
      </text>
    </comment>
  </commentList>
</comments>
</file>

<file path=xl/comments/comment3.xml><?xml version="1.0" encoding="utf-8"?>
<comments xmlns="http://schemas.openxmlformats.org/spreadsheetml/2006/main">
  <authors>
    <author>RekenRun</author>
  </authors>
  <commentList>
    <comment ref="A2" authorId="0" shapeId="0">
      <text>
        <t>Voorbeeldrij. Overschrijven of weghalen.</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comments" Target="/xl/comments/comment1.xml" Id="comments" /><Relationship Type="http://schemas.openxmlformats.org/officeDocument/2006/relationships/vmlDrawing" Target="/xl/drawings/commentsDrawing1.vml" Id="anysvml" /></Relationships>
</file>

<file path=xl/worksheets/_rels/sheet2.xml.rels><Relationships xmlns="http://schemas.openxmlformats.org/package/2006/relationships"><Relationship Type="http://schemas.openxmlformats.org/officeDocument/2006/relationships/comments" Target="/xl/comments/comment2.xml" Id="comments" /><Relationship Type="http://schemas.openxmlformats.org/officeDocument/2006/relationships/vmlDrawing" Target="/xl/drawings/commentsDrawing2.vml" Id="anysvml" /></Relationships>
</file>

<file path=xl/worksheets/_rels/sheet3.xml.rels><Relationships xmlns="http://schemas.openxmlformats.org/package/2006/relationships"><Relationship Type="http://schemas.openxmlformats.org/officeDocument/2006/relationships/comments" Target="/xl/comments/comment3.xml" Id="comments" /><Relationship Type="http://schemas.openxmlformats.org/officeDocument/2006/relationships/vmlDrawing" Target="/xl/drawings/commentsDrawing3.vml" Id="anysvml" /></Relationships>
</file>

<file path=xl/worksheets/sheet1.xml><?xml version="1.0" encoding="utf-8"?>
<worksheet xmlns="http://schemas.openxmlformats.org/spreadsheetml/2006/main">
  <sheetPr>
    <outlinePr summaryBelow="1" summaryRight="1"/>
    <pageSetUpPr/>
  </sheetPr>
  <dimension ref="A1:B39"/>
  <sheetViews>
    <sheetView showGridLines="0" workbookViewId="0">
      <selection activeCell="A1" sqref="A1"/>
    </sheetView>
  </sheetViews>
  <sheetFormatPr baseColWidth="8" defaultRowHeight="15"/>
  <cols>
    <col width="30" customWidth="1" min="1" max="1"/>
    <col width="62" customWidth="1" min="2" max="2"/>
    <col width="4" customWidth="1" min="3" max="3"/>
  </cols>
  <sheetData>
    <row r="1">
      <c r="A1" s="1" t="inlineStr">
        <is>
          <t>RekenRun Beroepspakket · aanleversjabloon</t>
        </is>
      </c>
    </row>
    <row r="2">
      <c r="A2" s="2" t="inlineStr">
        <is>
          <t>Versie 1.0 · voor route B: jullie leveren conceptopgaven, wij redigeren en bouwen.</t>
        </is>
      </c>
    </row>
    <row r="4">
      <c r="A4" s="3" t="inlineStr">
        <is>
          <t>Wat dit is</t>
        </is>
      </c>
    </row>
    <row r="5">
      <c r="A5" s="4" t="inlineStr">
        <is>
          <t>Met dit bestand levert een opleiding situaties en sommen aan voor een eigen Beroepspakket. Elke rij op het blad Opgaven is een opgave in zes kolommen: de situatie, het brondocument, de vraag in eigen woorden, het antwoord, het niveau en het rekendomein. RekenRun haalt de opgaven door het redactiekader, bouwt de beelden en schrijft de coachteksten. Jij hoeft dus geen afleiders, geen puntenverdeling en geen teksten na een antwoord te leveren; dat is auteurswerk.</t>
        </is>
      </c>
    </row>
    <row r="6"/>
    <row r="7"/>
    <row r="8"/>
    <row r="9"/>
    <row r="11">
      <c r="A11" s="3" t="inlineStr">
        <is>
          <t>Zo vul je het in</t>
        </is>
      </c>
    </row>
    <row r="12" ht="30" customHeight="1">
      <c r="A12" s="5" t="inlineStr">
        <is>
          <t>1</t>
        </is>
      </c>
      <c r="B12" s="4" t="inlineStr">
        <is>
          <t>Vul hieronder de gegevens van het traject in (de gele cellen).</t>
        </is>
      </c>
    </row>
    <row r="13" ht="30" customHeight="1">
      <c r="A13" s="5" t="inlineStr">
        <is>
          <t>2</t>
        </is>
      </c>
      <c r="B13" s="4" t="inlineStr">
        <is>
          <t>Zet op het blad Opgaven een rij per opgave. Begin bij de situatie, niet bij de som: wat gebeurt er in de praktijkruimte, welk document ligt erbij.</t>
        </is>
      </c>
    </row>
    <row r="14" ht="30" customHeight="1">
      <c r="A14" s="5" t="inlineStr">
        <is>
          <t>3</t>
        </is>
      </c>
      <c r="B14" s="4" t="inlineStr">
        <is>
          <t>Kies niveau en domein uit de keuzelijst. De kolom Tekens telt de lengte van je vraag en zegt of hij binnen de limiet van dat niveau past; te lang is geen probleem, dan korten wij in.</t>
        </is>
      </c>
    </row>
    <row r="15" ht="30" customHeight="1">
      <c r="A15" s="5" t="inlineStr">
        <is>
          <t>4</t>
        </is>
      </c>
      <c r="B15" s="4" t="inlineStr">
        <is>
          <t>Zet op het blad Bronmateriaal elk document en elke foto die meegaat, en vink af dat er geen persoonsgegevens in staan.</t>
        </is>
      </c>
    </row>
    <row r="16" ht="30" customHeight="1">
      <c r="A16" s="5" t="inlineStr">
        <is>
          <t>5</t>
        </is>
      </c>
      <c r="B16" s="4" t="inlineStr">
        <is>
          <t>Stuur het bestand met de documenten en foto's naar s.saman@bribon.nl. Wij lopen het in de intake samen door.</t>
        </is>
      </c>
    </row>
    <row r="18">
      <c r="A18" s="3" t="inlineStr">
        <is>
          <t>Legenda</t>
        </is>
      </c>
    </row>
    <row r="19">
      <c r="A19" s="6" t="inlineStr">
        <is>
          <t>Gele cel</t>
        </is>
      </c>
      <c r="B19" s="4" t="inlineStr">
        <is>
          <t>Hier vul je iets in.</t>
        </is>
      </c>
    </row>
    <row r="20">
      <c r="A20" s="7" t="inlineStr">
        <is>
          <t>Grijze cel</t>
        </is>
      </c>
      <c r="B20" s="4" t="inlineStr">
        <is>
          <t>Een voorbeeldrij. Overschrijven of weghalen.</t>
        </is>
      </c>
    </row>
    <row r="21">
      <c r="A21" s="8" t="inlineStr">
        <is>
          <t>Witte cel met tekst</t>
        </is>
      </c>
      <c r="B21" s="4" t="inlineStr">
        <is>
          <t>Rekent zichzelf uit. Niets in typen.</t>
        </is>
      </c>
    </row>
    <row r="23">
      <c r="A23" s="3" t="inlineStr">
        <is>
          <t>Wat altijd geldt</t>
        </is>
      </c>
    </row>
    <row r="24" ht="30" customHeight="1">
      <c r="A24" s="9" t="inlineStr">
        <is>
          <t>•</t>
        </is>
      </c>
      <c r="B24" s="4" t="inlineStr">
        <is>
          <t>Het examenkader blijft leidend. De context volgt het beroep, de rekenstof volgt de examenkaders van het mbo.</t>
        </is>
      </c>
    </row>
    <row r="25" ht="30" customHeight="1">
      <c r="A25" s="9" t="inlineStr">
        <is>
          <t>•</t>
        </is>
      </c>
      <c r="B25" s="4" t="inlineStr">
        <is>
          <t>Geen persoonsgegevens in documenten of beeld: geen namen op werkbonnen, geen herkenbare personen, geen logo's van derden.</t>
        </is>
      </c>
    </row>
    <row r="26" ht="30" customHeight="1">
      <c r="A26" s="9" t="inlineStr">
        <is>
          <t>•</t>
        </is>
      </c>
      <c r="B26" s="4" t="inlineStr">
        <is>
          <t>Beelden tonen de situatie, nooit de uitkomst of de bewerking.</t>
        </is>
      </c>
    </row>
    <row r="27" ht="30" customHeight="1">
      <c r="A27" s="9" t="inlineStr">
        <is>
          <t>•</t>
        </is>
      </c>
      <c r="B27" s="4" t="inlineStr">
        <is>
          <t>Wijzigingen tot en met lesweek 2 gaan mee in de bouw; wat daarna komt, gaat naar het volgende pakket.</t>
        </is>
      </c>
    </row>
    <row r="28" ht="30" customHeight="1">
      <c r="A28" s="9" t="inlineStr">
        <is>
          <t>•</t>
        </is>
      </c>
      <c r="B28" s="4" t="inlineStr">
        <is>
          <t>Aangeleverde opgaven gaan nooit ongereviewd het product in.</t>
        </is>
      </c>
    </row>
    <row r="30">
      <c r="A30" s="3" t="inlineStr">
        <is>
          <t>Gegevens van het traject</t>
        </is>
      </c>
    </row>
    <row r="31">
      <c r="A31" s="4" t="inlineStr">
        <is>
          <t>School</t>
        </is>
      </c>
      <c r="B31" s="10" t="n"/>
    </row>
    <row r="32">
      <c r="A32" s="4" t="inlineStr">
        <is>
          <t>Opleiding</t>
        </is>
      </c>
      <c r="B32" s="10" t="n"/>
    </row>
    <row r="33">
      <c r="A33" s="4" t="inlineStr">
        <is>
          <t>Sector</t>
        </is>
      </c>
      <c r="B33" s="10" t="n"/>
    </row>
    <row r="34">
      <c r="A34" s="4" t="inlineStr">
        <is>
          <t>Niveau of niveaus</t>
        </is>
      </c>
      <c r="B34" s="10" t="n"/>
    </row>
    <row r="35">
      <c r="A35" s="4" t="inlineStr">
        <is>
          <t>Reviewer (een vakdocent, geen commissie)</t>
        </is>
      </c>
      <c r="B35" s="10" t="n"/>
    </row>
    <row r="36">
      <c r="A36" s="4" t="inlineStr">
        <is>
          <t>Vervangende contactpersoon</t>
        </is>
      </c>
      <c r="B36" s="10" t="n"/>
    </row>
    <row r="37">
      <c r="A37" s="4" t="inlineStr">
        <is>
          <t>Datum intake</t>
        </is>
      </c>
      <c r="B37" s="10" t="n"/>
    </row>
    <row r="39">
      <c r="A39" s="11" t="inlineStr">
        <is>
          <t>Sergio Saman, MEd · Bribón (KVK 92441696) · s.saman@bribon.nl</t>
        </is>
      </c>
    </row>
  </sheetData>
  <mergeCells count="3">
    <mergeCell ref="A5:B9"/>
    <mergeCell ref="A2:B2"/>
    <mergeCell ref="A39:B39"/>
  </mergeCells>
  <dataValidations count="1">
    <dataValidation sqref="B33" showDropDown="0" showInputMessage="0" showErrorMessage="0" allowBlank="1" type="list">
      <formula1>=Lijsten!$D$2:$D$9</formula1>
    </dataValidation>
  </dataValidations>
  <pageMargins left="0.75" right="0.75" top="1" bottom="1" header="0.5" footer="0.5"/>
  <legacyDrawing xmlns:r="http://schemas.openxmlformats.org/officeDocument/2006/relationships" r:id="anysvml"/>
</worksheet>
</file>

<file path=xl/worksheets/sheet2.xml><?xml version="1.0" encoding="utf-8"?>
<worksheet xmlns="http://schemas.openxmlformats.org/spreadsheetml/2006/main">
  <sheetPr>
    <outlinePr summaryBelow="1" summaryRight="1"/>
    <pageSetUpPr/>
  </sheetPr>
  <dimension ref="A1:I61"/>
  <sheetViews>
    <sheetView workbookViewId="0">
      <pane xSplit="1" ySplit="1" topLeftCell="B2" activePane="bottomRight" state="frozen"/>
      <selection pane="topRight"/>
      <selection pane="bottomLeft"/>
      <selection pane="bottomRight" activeCell="A1" sqref="A1"/>
    </sheetView>
  </sheetViews>
  <sheetFormatPr baseColWidth="8" defaultRowHeight="15"/>
  <cols>
    <col width="6" customWidth="1" min="1" max="1"/>
    <col width="40" customWidth="1" min="2" max="2"/>
    <col width="24" customWidth="1" min="3" max="3"/>
    <col width="44" customWidth="1" min="4" max="4"/>
    <col width="18" customWidth="1" min="5" max="5"/>
    <col width="9" customWidth="1" min="6" max="6"/>
    <col width="26" customWidth="1" min="7" max="7"/>
    <col width="12" customWidth="1" min="8" max="8"/>
    <col width="22" customWidth="1" min="9" max="9"/>
  </cols>
  <sheetData>
    <row r="1" ht="32" customHeight="1">
      <c r="A1" s="12" t="inlineStr">
        <is>
          <t>Nr</t>
        </is>
      </c>
      <c r="B1" s="12" t="inlineStr">
        <is>
          <t>Situatie</t>
        </is>
      </c>
      <c r="C1" s="12" t="inlineStr">
        <is>
          <t>Brondocument</t>
        </is>
      </c>
      <c r="D1" s="12" t="inlineStr">
        <is>
          <t>De vraag in eigen woorden</t>
        </is>
      </c>
      <c r="E1" s="12" t="inlineStr">
        <is>
          <t>Het antwoord</t>
        </is>
      </c>
      <c r="F1" s="12" t="inlineStr">
        <is>
          <t>Niveau</t>
        </is>
      </c>
      <c r="G1" s="12" t="inlineStr">
        <is>
          <t>Domein</t>
        </is>
      </c>
      <c r="H1" s="12" t="inlineStr">
        <is>
          <t>Tekens in de vraag</t>
        </is>
      </c>
      <c r="I1" s="12" t="inlineStr">
        <is>
          <t>Past binnen de limiet?</t>
        </is>
      </c>
    </row>
    <row r="2" ht="48" customHeight="1">
      <c r="A2" s="13" t="n">
        <v>1</v>
      </c>
      <c r="B2" s="14" t="inlineStr">
        <is>
          <t>In de werkplaats ligt een plank van 2,40 m. Voor de zijkanten van een kast heb je stukken van 0,60 m nodig.</t>
        </is>
      </c>
      <c r="C2" s="14" t="inlineStr">
        <is>
          <t>Foto werkplaats 03, materiaalstaat kast</t>
        </is>
      </c>
      <c r="D2" s="14" t="inlineStr">
        <is>
          <t>Hoeveel stukken van 0,60 m haal je uit de plank van 2,40 m?</t>
        </is>
      </c>
      <c r="E2" s="14" t="inlineStr">
        <is>
          <t>4 stukken</t>
        </is>
      </c>
      <c r="F2" s="14" t="inlineStr">
        <is>
          <t>2</t>
        </is>
      </c>
      <c r="G2" s="14" t="inlineStr">
        <is>
          <t>Grootheden en eenheden</t>
        </is>
      </c>
      <c r="H2" s="13">
        <f>IF(D2="","",LEN(D2))</f>
        <v/>
      </c>
      <c r="I2" s="13">
        <f>IF(OR(D2="",F2=""),"",IF(LEN(D2)&lt;=INDEX(Lijsten!$B$2:$B$4,MATCH(F2,Lijsten!$A$2:$A$4,0)),"ja","nog inkorten"))</f>
        <v/>
      </c>
    </row>
    <row r="3" ht="48" customHeight="1">
      <c r="A3" s="13" t="n">
        <v>2</v>
      </c>
      <c r="B3" s="10" t="n"/>
      <c r="C3" s="10" t="n"/>
      <c r="D3" s="10" t="n"/>
      <c r="E3" s="10" t="n"/>
      <c r="F3" s="10" t="n"/>
      <c r="G3" s="10" t="n"/>
      <c r="H3" s="13">
        <f>IF(D3="","",LEN(D3))</f>
        <v/>
      </c>
      <c r="I3" s="13">
        <f>IF(OR(D3="",F3=""),"",IF(LEN(D3)&lt;=INDEX(Lijsten!$B$2:$B$4,MATCH(F3,Lijsten!$A$2:$A$4,0)),"ja","nog inkorten"))</f>
        <v/>
      </c>
    </row>
    <row r="4" ht="48" customHeight="1">
      <c r="A4" s="13" t="n">
        <v>3</v>
      </c>
      <c r="B4" s="10" t="n"/>
      <c r="C4" s="10" t="n"/>
      <c r="D4" s="10" t="n"/>
      <c r="E4" s="10" t="n"/>
      <c r="F4" s="10" t="n"/>
      <c r="G4" s="10" t="n"/>
      <c r="H4" s="13">
        <f>IF(D4="","",LEN(D4))</f>
        <v/>
      </c>
      <c r="I4" s="13">
        <f>IF(OR(D4="",F4=""),"",IF(LEN(D4)&lt;=INDEX(Lijsten!$B$2:$B$4,MATCH(F4,Lijsten!$A$2:$A$4,0)),"ja","nog inkorten"))</f>
        <v/>
      </c>
    </row>
    <row r="5" ht="48" customHeight="1">
      <c r="A5" s="13" t="n">
        <v>4</v>
      </c>
      <c r="B5" s="10" t="n"/>
      <c r="C5" s="10" t="n"/>
      <c r="D5" s="10" t="n"/>
      <c r="E5" s="10" t="n"/>
      <c r="F5" s="10" t="n"/>
      <c r="G5" s="10" t="n"/>
      <c r="H5" s="13">
        <f>IF(D5="","",LEN(D5))</f>
        <v/>
      </c>
      <c r="I5" s="13">
        <f>IF(OR(D5="",F5=""),"",IF(LEN(D5)&lt;=INDEX(Lijsten!$B$2:$B$4,MATCH(F5,Lijsten!$A$2:$A$4,0)),"ja","nog inkorten"))</f>
        <v/>
      </c>
    </row>
    <row r="6" ht="48" customHeight="1">
      <c r="A6" s="13" t="n">
        <v>5</v>
      </c>
      <c r="B6" s="10" t="n"/>
      <c r="C6" s="10" t="n"/>
      <c r="D6" s="10" t="n"/>
      <c r="E6" s="10" t="n"/>
      <c r="F6" s="10" t="n"/>
      <c r="G6" s="10" t="n"/>
      <c r="H6" s="13">
        <f>IF(D6="","",LEN(D6))</f>
        <v/>
      </c>
      <c r="I6" s="13">
        <f>IF(OR(D6="",F6=""),"",IF(LEN(D6)&lt;=INDEX(Lijsten!$B$2:$B$4,MATCH(F6,Lijsten!$A$2:$A$4,0)),"ja","nog inkorten"))</f>
        <v/>
      </c>
    </row>
    <row r="7" ht="48" customHeight="1">
      <c r="A7" s="13" t="n">
        <v>6</v>
      </c>
      <c r="B7" s="10" t="n"/>
      <c r="C7" s="10" t="n"/>
      <c r="D7" s="10" t="n"/>
      <c r="E7" s="10" t="n"/>
      <c r="F7" s="10" t="n"/>
      <c r="G7" s="10" t="n"/>
      <c r="H7" s="13">
        <f>IF(D7="","",LEN(D7))</f>
        <v/>
      </c>
      <c r="I7" s="13">
        <f>IF(OR(D7="",F7=""),"",IF(LEN(D7)&lt;=INDEX(Lijsten!$B$2:$B$4,MATCH(F7,Lijsten!$A$2:$A$4,0)),"ja","nog inkorten"))</f>
        <v/>
      </c>
    </row>
    <row r="8" ht="48" customHeight="1">
      <c r="A8" s="13" t="n">
        <v>7</v>
      </c>
      <c r="B8" s="10" t="n"/>
      <c r="C8" s="10" t="n"/>
      <c r="D8" s="10" t="n"/>
      <c r="E8" s="10" t="n"/>
      <c r="F8" s="10" t="n"/>
      <c r="G8" s="10" t="n"/>
      <c r="H8" s="13">
        <f>IF(D8="","",LEN(D8))</f>
        <v/>
      </c>
      <c r="I8" s="13">
        <f>IF(OR(D8="",F8=""),"",IF(LEN(D8)&lt;=INDEX(Lijsten!$B$2:$B$4,MATCH(F8,Lijsten!$A$2:$A$4,0)),"ja","nog inkorten"))</f>
        <v/>
      </c>
    </row>
    <row r="9" ht="48" customHeight="1">
      <c r="A9" s="13" t="n">
        <v>8</v>
      </c>
      <c r="B9" s="10" t="n"/>
      <c r="C9" s="10" t="n"/>
      <c r="D9" s="10" t="n"/>
      <c r="E9" s="10" t="n"/>
      <c r="F9" s="10" t="n"/>
      <c r="G9" s="10" t="n"/>
      <c r="H9" s="13">
        <f>IF(D9="","",LEN(D9))</f>
        <v/>
      </c>
      <c r="I9" s="13">
        <f>IF(OR(D9="",F9=""),"",IF(LEN(D9)&lt;=INDEX(Lijsten!$B$2:$B$4,MATCH(F9,Lijsten!$A$2:$A$4,0)),"ja","nog inkorten"))</f>
        <v/>
      </c>
    </row>
    <row r="10" ht="48" customHeight="1">
      <c r="A10" s="13" t="n">
        <v>9</v>
      </c>
      <c r="B10" s="10" t="n"/>
      <c r="C10" s="10" t="n"/>
      <c r="D10" s="10" t="n"/>
      <c r="E10" s="10" t="n"/>
      <c r="F10" s="10" t="n"/>
      <c r="G10" s="10" t="n"/>
      <c r="H10" s="13">
        <f>IF(D10="","",LEN(D10))</f>
        <v/>
      </c>
      <c r="I10" s="13">
        <f>IF(OR(D10="",F10=""),"",IF(LEN(D10)&lt;=INDEX(Lijsten!$B$2:$B$4,MATCH(F10,Lijsten!$A$2:$A$4,0)),"ja","nog inkorten"))</f>
        <v/>
      </c>
    </row>
    <row r="11" ht="48" customHeight="1">
      <c r="A11" s="13" t="n">
        <v>10</v>
      </c>
      <c r="B11" s="10" t="n"/>
      <c r="C11" s="10" t="n"/>
      <c r="D11" s="10" t="n"/>
      <c r="E11" s="10" t="n"/>
      <c r="F11" s="10" t="n"/>
      <c r="G11" s="10" t="n"/>
      <c r="H11" s="13">
        <f>IF(D11="","",LEN(D11))</f>
        <v/>
      </c>
      <c r="I11" s="13">
        <f>IF(OR(D11="",F11=""),"",IF(LEN(D11)&lt;=INDEX(Lijsten!$B$2:$B$4,MATCH(F11,Lijsten!$A$2:$A$4,0)),"ja","nog inkorten"))</f>
        <v/>
      </c>
    </row>
    <row r="12" ht="48" customHeight="1">
      <c r="A12" s="13" t="n">
        <v>11</v>
      </c>
      <c r="B12" s="10" t="n"/>
      <c r="C12" s="10" t="n"/>
      <c r="D12" s="10" t="n"/>
      <c r="E12" s="10" t="n"/>
      <c r="F12" s="10" t="n"/>
      <c r="G12" s="10" t="n"/>
      <c r="H12" s="13">
        <f>IF(D12="","",LEN(D12))</f>
        <v/>
      </c>
      <c r="I12" s="13">
        <f>IF(OR(D12="",F12=""),"",IF(LEN(D12)&lt;=INDEX(Lijsten!$B$2:$B$4,MATCH(F12,Lijsten!$A$2:$A$4,0)),"ja","nog inkorten"))</f>
        <v/>
      </c>
    </row>
    <row r="13" ht="48" customHeight="1">
      <c r="A13" s="13" t="n">
        <v>12</v>
      </c>
      <c r="B13" s="10" t="n"/>
      <c r="C13" s="10" t="n"/>
      <c r="D13" s="10" t="n"/>
      <c r="E13" s="10" t="n"/>
      <c r="F13" s="10" t="n"/>
      <c r="G13" s="10" t="n"/>
      <c r="H13" s="13">
        <f>IF(D13="","",LEN(D13))</f>
        <v/>
      </c>
      <c r="I13" s="13">
        <f>IF(OR(D13="",F13=""),"",IF(LEN(D13)&lt;=INDEX(Lijsten!$B$2:$B$4,MATCH(F13,Lijsten!$A$2:$A$4,0)),"ja","nog inkorten"))</f>
        <v/>
      </c>
    </row>
    <row r="14" ht="48" customHeight="1">
      <c r="A14" s="13" t="n">
        <v>13</v>
      </c>
      <c r="B14" s="10" t="n"/>
      <c r="C14" s="10" t="n"/>
      <c r="D14" s="10" t="n"/>
      <c r="E14" s="10" t="n"/>
      <c r="F14" s="10" t="n"/>
      <c r="G14" s="10" t="n"/>
      <c r="H14" s="13">
        <f>IF(D14="","",LEN(D14))</f>
        <v/>
      </c>
      <c r="I14" s="13">
        <f>IF(OR(D14="",F14=""),"",IF(LEN(D14)&lt;=INDEX(Lijsten!$B$2:$B$4,MATCH(F14,Lijsten!$A$2:$A$4,0)),"ja","nog inkorten"))</f>
        <v/>
      </c>
    </row>
    <row r="15" ht="48" customHeight="1">
      <c r="A15" s="13" t="n">
        <v>14</v>
      </c>
      <c r="B15" s="10" t="n"/>
      <c r="C15" s="10" t="n"/>
      <c r="D15" s="10" t="n"/>
      <c r="E15" s="10" t="n"/>
      <c r="F15" s="10" t="n"/>
      <c r="G15" s="10" t="n"/>
      <c r="H15" s="13">
        <f>IF(D15="","",LEN(D15))</f>
        <v/>
      </c>
      <c r="I15" s="13">
        <f>IF(OR(D15="",F15=""),"",IF(LEN(D15)&lt;=INDEX(Lijsten!$B$2:$B$4,MATCH(F15,Lijsten!$A$2:$A$4,0)),"ja","nog inkorten"))</f>
        <v/>
      </c>
    </row>
    <row r="16" ht="48" customHeight="1">
      <c r="A16" s="13" t="n">
        <v>15</v>
      </c>
      <c r="B16" s="10" t="n"/>
      <c r="C16" s="10" t="n"/>
      <c r="D16" s="10" t="n"/>
      <c r="E16" s="10" t="n"/>
      <c r="F16" s="10" t="n"/>
      <c r="G16" s="10" t="n"/>
      <c r="H16" s="13">
        <f>IF(D16="","",LEN(D16))</f>
        <v/>
      </c>
      <c r="I16" s="13">
        <f>IF(OR(D16="",F16=""),"",IF(LEN(D16)&lt;=INDEX(Lijsten!$B$2:$B$4,MATCH(F16,Lijsten!$A$2:$A$4,0)),"ja","nog inkorten"))</f>
        <v/>
      </c>
    </row>
    <row r="17" ht="48" customHeight="1">
      <c r="A17" s="13" t="n">
        <v>16</v>
      </c>
      <c r="B17" s="10" t="n"/>
      <c r="C17" s="10" t="n"/>
      <c r="D17" s="10" t="n"/>
      <c r="E17" s="10" t="n"/>
      <c r="F17" s="10" t="n"/>
      <c r="G17" s="10" t="n"/>
      <c r="H17" s="13">
        <f>IF(D17="","",LEN(D17))</f>
        <v/>
      </c>
      <c r="I17" s="13">
        <f>IF(OR(D17="",F17=""),"",IF(LEN(D17)&lt;=INDEX(Lijsten!$B$2:$B$4,MATCH(F17,Lijsten!$A$2:$A$4,0)),"ja","nog inkorten"))</f>
        <v/>
      </c>
    </row>
    <row r="18" ht="48" customHeight="1">
      <c r="A18" s="13" t="n">
        <v>17</v>
      </c>
      <c r="B18" s="10" t="n"/>
      <c r="C18" s="10" t="n"/>
      <c r="D18" s="10" t="n"/>
      <c r="E18" s="10" t="n"/>
      <c r="F18" s="10" t="n"/>
      <c r="G18" s="10" t="n"/>
      <c r="H18" s="13">
        <f>IF(D18="","",LEN(D18))</f>
        <v/>
      </c>
      <c r="I18" s="13">
        <f>IF(OR(D18="",F18=""),"",IF(LEN(D18)&lt;=INDEX(Lijsten!$B$2:$B$4,MATCH(F18,Lijsten!$A$2:$A$4,0)),"ja","nog inkorten"))</f>
        <v/>
      </c>
    </row>
    <row r="19" ht="48" customHeight="1">
      <c r="A19" s="13" t="n">
        <v>18</v>
      </c>
      <c r="B19" s="10" t="n"/>
      <c r="C19" s="10" t="n"/>
      <c r="D19" s="10" t="n"/>
      <c r="E19" s="10" t="n"/>
      <c r="F19" s="10" t="n"/>
      <c r="G19" s="10" t="n"/>
      <c r="H19" s="13">
        <f>IF(D19="","",LEN(D19))</f>
        <v/>
      </c>
      <c r="I19" s="13">
        <f>IF(OR(D19="",F19=""),"",IF(LEN(D19)&lt;=INDEX(Lijsten!$B$2:$B$4,MATCH(F19,Lijsten!$A$2:$A$4,0)),"ja","nog inkorten"))</f>
        <v/>
      </c>
    </row>
    <row r="20" ht="48" customHeight="1">
      <c r="A20" s="13" t="n">
        <v>19</v>
      </c>
      <c r="B20" s="10" t="n"/>
      <c r="C20" s="10" t="n"/>
      <c r="D20" s="10" t="n"/>
      <c r="E20" s="10" t="n"/>
      <c r="F20" s="10" t="n"/>
      <c r="G20" s="10" t="n"/>
      <c r="H20" s="13">
        <f>IF(D20="","",LEN(D20))</f>
        <v/>
      </c>
      <c r="I20" s="13">
        <f>IF(OR(D20="",F20=""),"",IF(LEN(D20)&lt;=INDEX(Lijsten!$B$2:$B$4,MATCH(F20,Lijsten!$A$2:$A$4,0)),"ja","nog inkorten"))</f>
        <v/>
      </c>
    </row>
    <row r="21" ht="48" customHeight="1">
      <c r="A21" s="13" t="n">
        <v>20</v>
      </c>
      <c r="B21" s="10" t="n"/>
      <c r="C21" s="10" t="n"/>
      <c r="D21" s="10" t="n"/>
      <c r="E21" s="10" t="n"/>
      <c r="F21" s="10" t="n"/>
      <c r="G21" s="10" t="n"/>
      <c r="H21" s="13">
        <f>IF(D21="","",LEN(D21))</f>
        <v/>
      </c>
      <c r="I21" s="13">
        <f>IF(OR(D21="",F21=""),"",IF(LEN(D21)&lt;=INDEX(Lijsten!$B$2:$B$4,MATCH(F21,Lijsten!$A$2:$A$4,0)),"ja","nog inkorten"))</f>
        <v/>
      </c>
    </row>
    <row r="22" ht="48" customHeight="1">
      <c r="A22" s="13" t="n">
        <v>21</v>
      </c>
      <c r="B22" s="10" t="n"/>
      <c r="C22" s="10" t="n"/>
      <c r="D22" s="10" t="n"/>
      <c r="E22" s="10" t="n"/>
      <c r="F22" s="10" t="n"/>
      <c r="G22" s="10" t="n"/>
      <c r="H22" s="13">
        <f>IF(D22="","",LEN(D22))</f>
        <v/>
      </c>
      <c r="I22" s="13">
        <f>IF(OR(D22="",F22=""),"",IF(LEN(D22)&lt;=INDEX(Lijsten!$B$2:$B$4,MATCH(F22,Lijsten!$A$2:$A$4,0)),"ja","nog inkorten"))</f>
        <v/>
      </c>
    </row>
    <row r="23" ht="48" customHeight="1">
      <c r="A23" s="13" t="n">
        <v>22</v>
      </c>
      <c r="B23" s="10" t="n"/>
      <c r="C23" s="10" t="n"/>
      <c r="D23" s="10" t="n"/>
      <c r="E23" s="10" t="n"/>
      <c r="F23" s="10" t="n"/>
      <c r="G23" s="10" t="n"/>
      <c r="H23" s="13">
        <f>IF(D23="","",LEN(D23))</f>
        <v/>
      </c>
      <c r="I23" s="13">
        <f>IF(OR(D23="",F23=""),"",IF(LEN(D23)&lt;=INDEX(Lijsten!$B$2:$B$4,MATCH(F23,Lijsten!$A$2:$A$4,0)),"ja","nog inkorten"))</f>
        <v/>
      </c>
    </row>
    <row r="24" ht="48" customHeight="1">
      <c r="A24" s="13" t="n">
        <v>23</v>
      </c>
      <c r="B24" s="10" t="n"/>
      <c r="C24" s="10" t="n"/>
      <c r="D24" s="10" t="n"/>
      <c r="E24" s="10" t="n"/>
      <c r="F24" s="10" t="n"/>
      <c r="G24" s="10" t="n"/>
      <c r="H24" s="13">
        <f>IF(D24="","",LEN(D24))</f>
        <v/>
      </c>
      <c r="I24" s="13">
        <f>IF(OR(D24="",F24=""),"",IF(LEN(D24)&lt;=INDEX(Lijsten!$B$2:$B$4,MATCH(F24,Lijsten!$A$2:$A$4,0)),"ja","nog inkorten"))</f>
        <v/>
      </c>
    </row>
    <row r="25" ht="48" customHeight="1">
      <c r="A25" s="13" t="n">
        <v>24</v>
      </c>
      <c r="B25" s="10" t="n"/>
      <c r="C25" s="10" t="n"/>
      <c r="D25" s="10" t="n"/>
      <c r="E25" s="10" t="n"/>
      <c r="F25" s="10" t="n"/>
      <c r="G25" s="10" t="n"/>
      <c r="H25" s="13">
        <f>IF(D25="","",LEN(D25))</f>
        <v/>
      </c>
      <c r="I25" s="13">
        <f>IF(OR(D25="",F25=""),"",IF(LEN(D25)&lt;=INDEX(Lijsten!$B$2:$B$4,MATCH(F25,Lijsten!$A$2:$A$4,0)),"ja","nog inkorten"))</f>
        <v/>
      </c>
    </row>
    <row r="26" ht="48" customHeight="1">
      <c r="A26" s="13" t="n">
        <v>25</v>
      </c>
      <c r="B26" s="10" t="n"/>
      <c r="C26" s="10" t="n"/>
      <c r="D26" s="10" t="n"/>
      <c r="E26" s="10" t="n"/>
      <c r="F26" s="10" t="n"/>
      <c r="G26" s="10" t="n"/>
      <c r="H26" s="13">
        <f>IF(D26="","",LEN(D26))</f>
        <v/>
      </c>
      <c r="I26" s="13">
        <f>IF(OR(D26="",F26=""),"",IF(LEN(D26)&lt;=INDEX(Lijsten!$B$2:$B$4,MATCH(F26,Lijsten!$A$2:$A$4,0)),"ja","nog inkorten"))</f>
        <v/>
      </c>
    </row>
    <row r="27" ht="48" customHeight="1">
      <c r="A27" s="13" t="n">
        <v>26</v>
      </c>
      <c r="B27" s="10" t="n"/>
      <c r="C27" s="10" t="n"/>
      <c r="D27" s="10" t="n"/>
      <c r="E27" s="10" t="n"/>
      <c r="F27" s="10" t="n"/>
      <c r="G27" s="10" t="n"/>
      <c r="H27" s="13">
        <f>IF(D27="","",LEN(D27))</f>
        <v/>
      </c>
      <c r="I27" s="13">
        <f>IF(OR(D27="",F27=""),"",IF(LEN(D27)&lt;=INDEX(Lijsten!$B$2:$B$4,MATCH(F27,Lijsten!$A$2:$A$4,0)),"ja","nog inkorten"))</f>
        <v/>
      </c>
    </row>
    <row r="28" ht="48" customHeight="1">
      <c r="A28" s="13" t="n">
        <v>27</v>
      </c>
      <c r="B28" s="10" t="n"/>
      <c r="C28" s="10" t="n"/>
      <c r="D28" s="10" t="n"/>
      <c r="E28" s="10" t="n"/>
      <c r="F28" s="10" t="n"/>
      <c r="G28" s="10" t="n"/>
      <c r="H28" s="13">
        <f>IF(D28="","",LEN(D28))</f>
        <v/>
      </c>
      <c r="I28" s="13">
        <f>IF(OR(D28="",F28=""),"",IF(LEN(D28)&lt;=INDEX(Lijsten!$B$2:$B$4,MATCH(F28,Lijsten!$A$2:$A$4,0)),"ja","nog inkorten"))</f>
        <v/>
      </c>
    </row>
    <row r="29" ht="48" customHeight="1">
      <c r="A29" s="13" t="n">
        <v>28</v>
      </c>
      <c r="B29" s="10" t="n"/>
      <c r="C29" s="10" t="n"/>
      <c r="D29" s="10" t="n"/>
      <c r="E29" s="10" t="n"/>
      <c r="F29" s="10" t="n"/>
      <c r="G29" s="10" t="n"/>
      <c r="H29" s="13">
        <f>IF(D29="","",LEN(D29))</f>
        <v/>
      </c>
      <c r="I29" s="13">
        <f>IF(OR(D29="",F29=""),"",IF(LEN(D29)&lt;=INDEX(Lijsten!$B$2:$B$4,MATCH(F29,Lijsten!$A$2:$A$4,0)),"ja","nog inkorten"))</f>
        <v/>
      </c>
    </row>
    <row r="30" ht="48" customHeight="1">
      <c r="A30" s="13" t="n">
        <v>29</v>
      </c>
      <c r="B30" s="10" t="n"/>
      <c r="C30" s="10" t="n"/>
      <c r="D30" s="10" t="n"/>
      <c r="E30" s="10" t="n"/>
      <c r="F30" s="10" t="n"/>
      <c r="G30" s="10" t="n"/>
      <c r="H30" s="13">
        <f>IF(D30="","",LEN(D30))</f>
        <v/>
      </c>
      <c r="I30" s="13">
        <f>IF(OR(D30="",F30=""),"",IF(LEN(D30)&lt;=INDEX(Lijsten!$B$2:$B$4,MATCH(F30,Lijsten!$A$2:$A$4,0)),"ja","nog inkorten"))</f>
        <v/>
      </c>
    </row>
    <row r="31" ht="48" customHeight="1">
      <c r="A31" s="13" t="n">
        <v>30</v>
      </c>
      <c r="B31" s="10" t="n"/>
      <c r="C31" s="10" t="n"/>
      <c r="D31" s="10" t="n"/>
      <c r="E31" s="10" t="n"/>
      <c r="F31" s="10" t="n"/>
      <c r="G31" s="10" t="n"/>
      <c r="H31" s="13">
        <f>IF(D31="","",LEN(D31))</f>
        <v/>
      </c>
      <c r="I31" s="13">
        <f>IF(OR(D31="",F31=""),"",IF(LEN(D31)&lt;=INDEX(Lijsten!$B$2:$B$4,MATCH(F31,Lijsten!$A$2:$A$4,0)),"ja","nog inkorten"))</f>
        <v/>
      </c>
    </row>
    <row r="32" ht="48" customHeight="1">
      <c r="A32" s="13" t="n">
        <v>31</v>
      </c>
      <c r="B32" s="10" t="n"/>
      <c r="C32" s="10" t="n"/>
      <c r="D32" s="10" t="n"/>
      <c r="E32" s="10" t="n"/>
      <c r="F32" s="10" t="n"/>
      <c r="G32" s="10" t="n"/>
      <c r="H32" s="13">
        <f>IF(D32="","",LEN(D32))</f>
        <v/>
      </c>
      <c r="I32" s="13">
        <f>IF(OR(D32="",F32=""),"",IF(LEN(D32)&lt;=INDEX(Lijsten!$B$2:$B$4,MATCH(F32,Lijsten!$A$2:$A$4,0)),"ja","nog inkorten"))</f>
        <v/>
      </c>
    </row>
    <row r="33" ht="48" customHeight="1">
      <c r="A33" s="13" t="n">
        <v>32</v>
      </c>
      <c r="B33" s="10" t="n"/>
      <c r="C33" s="10" t="n"/>
      <c r="D33" s="10" t="n"/>
      <c r="E33" s="10" t="n"/>
      <c r="F33" s="10" t="n"/>
      <c r="G33" s="10" t="n"/>
      <c r="H33" s="13">
        <f>IF(D33="","",LEN(D33))</f>
        <v/>
      </c>
      <c r="I33" s="13">
        <f>IF(OR(D33="",F33=""),"",IF(LEN(D33)&lt;=INDEX(Lijsten!$B$2:$B$4,MATCH(F33,Lijsten!$A$2:$A$4,0)),"ja","nog inkorten"))</f>
        <v/>
      </c>
    </row>
    <row r="34" ht="48" customHeight="1">
      <c r="A34" s="13" t="n">
        <v>33</v>
      </c>
      <c r="B34" s="10" t="n"/>
      <c r="C34" s="10" t="n"/>
      <c r="D34" s="10" t="n"/>
      <c r="E34" s="10" t="n"/>
      <c r="F34" s="10" t="n"/>
      <c r="G34" s="10" t="n"/>
      <c r="H34" s="13">
        <f>IF(D34="","",LEN(D34))</f>
        <v/>
      </c>
      <c r="I34" s="13">
        <f>IF(OR(D34="",F34=""),"",IF(LEN(D34)&lt;=INDEX(Lijsten!$B$2:$B$4,MATCH(F34,Lijsten!$A$2:$A$4,0)),"ja","nog inkorten"))</f>
        <v/>
      </c>
    </row>
    <row r="35" ht="48" customHeight="1">
      <c r="A35" s="13" t="n">
        <v>34</v>
      </c>
      <c r="B35" s="10" t="n"/>
      <c r="C35" s="10" t="n"/>
      <c r="D35" s="10" t="n"/>
      <c r="E35" s="10" t="n"/>
      <c r="F35" s="10" t="n"/>
      <c r="G35" s="10" t="n"/>
      <c r="H35" s="13">
        <f>IF(D35="","",LEN(D35))</f>
        <v/>
      </c>
      <c r="I35" s="13">
        <f>IF(OR(D35="",F35=""),"",IF(LEN(D35)&lt;=INDEX(Lijsten!$B$2:$B$4,MATCH(F35,Lijsten!$A$2:$A$4,0)),"ja","nog inkorten"))</f>
        <v/>
      </c>
    </row>
    <row r="36" ht="48" customHeight="1">
      <c r="A36" s="13" t="n">
        <v>35</v>
      </c>
      <c r="B36" s="10" t="n"/>
      <c r="C36" s="10" t="n"/>
      <c r="D36" s="10" t="n"/>
      <c r="E36" s="10" t="n"/>
      <c r="F36" s="10" t="n"/>
      <c r="G36" s="10" t="n"/>
      <c r="H36" s="13">
        <f>IF(D36="","",LEN(D36))</f>
        <v/>
      </c>
      <c r="I36" s="13">
        <f>IF(OR(D36="",F36=""),"",IF(LEN(D36)&lt;=INDEX(Lijsten!$B$2:$B$4,MATCH(F36,Lijsten!$A$2:$A$4,0)),"ja","nog inkorten"))</f>
        <v/>
      </c>
    </row>
    <row r="37" ht="48" customHeight="1">
      <c r="A37" s="13" t="n">
        <v>36</v>
      </c>
      <c r="B37" s="10" t="n"/>
      <c r="C37" s="10" t="n"/>
      <c r="D37" s="10" t="n"/>
      <c r="E37" s="10" t="n"/>
      <c r="F37" s="10" t="n"/>
      <c r="G37" s="10" t="n"/>
      <c r="H37" s="13">
        <f>IF(D37="","",LEN(D37))</f>
        <v/>
      </c>
      <c r="I37" s="13">
        <f>IF(OR(D37="",F37=""),"",IF(LEN(D37)&lt;=INDEX(Lijsten!$B$2:$B$4,MATCH(F37,Lijsten!$A$2:$A$4,0)),"ja","nog inkorten"))</f>
        <v/>
      </c>
    </row>
    <row r="38" ht="48" customHeight="1">
      <c r="A38" s="13" t="n">
        <v>37</v>
      </c>
      <c r="B38" s="10" t="n"/>
      <c r="C38" s="10" t="n"/>
      <c r="D38" s="10" t="n"/>
      <c r="E38" s="10" t="n"/>
      <c r="F38" s="10" t="n"/>
      <c r="G38" s="10" t="n"/>
      <c r="H38" s="13">
        <f>IF(D38="","",LEN(D38))</f>
        <v/>
      </c>
      <c r="I38" s="13">
        <f>IF(OR(D38="",F38=""),"",IF(LEN(D38)&lt;=INDEX(Lijsten!$B$2:$B$4,MATCH(F38,Lijsten!$A$2:$A$4,0)),"ja","nog inkorten"))</f>
        <v/>
      </c>
    </row>
    <row r="39" ht="48" customHeight="1">
      <c r="A39" s="13" t="n">
        <v>38</v>
      </c>
      <c r="B39" s="10" t="n"/>
      <c r="C39" s="10" t="n"/>
      <c r="D39" s="10" t="n"/>
      <c r="E39" s="10" t="n"/>
      <c r="F39" s="10" t="n"/>
      <c r="G39" s="10" t="n"/>
      <c r="H39" s="13">
        <f>IF(D39="","",LEN(D39))</f>
        <v/>
      </c>
      <c r="I39" s="13">
        <f>IF(OR(D39="",F39=""),"",IF(LEN(D39)&lt;=INDEX(Lijsten!$B$2:$B$4,MATCH(F39,Lijsten!$A$2:$A$4,0)),"ja","nog inkorten"))</f>
        <v/>
      </c>
    </row>
    <row r="40" ht="48" customHeight="1">
      <c r="A40" s="13" t="n">
        <v>39</v>
      </c>
      <c r="B40" s="10" t="n"/>
      <c r="C40" s="10" t="n"/>
      <c r="D40" s="10" t="n"/>
      <c r="E40" s="10" t="n"/>
      <c r="F40" s="10" t="n"/>
      <c r="G40" s="10" t="n"/>
      <c r="H40" s="13">
        <f>IF(D40="","",LEN(D40))</f>
        <v/>
      </c>
      <c r="I40" s="13">
        <f>IF(OR(D40="",F40=""),"",IF(LEN(D40)&lt;=INDEX(Lijsten!$B$2:$B$4,MATCH(F40,Lijsten!$A$2:$A$4,0)),"ja","nog inkorten"))</f>
        <v/>
      </c>
    </row>
    <row r="41" ht="48" customHeight="1">
      <c r="A41" s="13" t="n">
        <v>40</v>
      </c>
      <c r="B41" s="10" t="n"/>
      <c r="C41" s="10" t="n"/>
      <c r="D41" s="10" t="n"/>
      <c r="E41" s="10" t="n"/>
      <c r="F41" s="10" t="n"/>
      <c r="G41" s="10" t="n"/>
      <c r="H41" s="13">
        <f>IF(D41="","",LEN(D41))</f>
        <v/>
      </c>
      <c r="I41" s="13">
        <f>IF(OR(D41="",F41=""),"",IF(LEN(D41)&lt;=INDEX(Lijsten!$B$2:$B$4,MATCH(F41,Lijsten!$A$2:$A$4,0)),"ja","nog inkorten"))</f>
        <v/>
      </c>
    </row>
    <row r="42" ht="48" customHeight="1">
      <c r="A42" s="13" t="n">
        <v>41</v>
      </c>
      <c r="B42" s="10" t="n"/>
      <c r="C42" s="10" t="n"/>
      <c r="D42" s="10" t="n"/>
      <c r="E42" s="10" t="n"/>
      <c r="F42" s="10" t="n"/>
      <c r="G42" s="10" t="n"/>
      <c r="H42" s="13">
        <f>IF(D42="","",LEN(D42))</f>
        <v/>
      </c>
      <c r="I42" s="13">
        <f>IF(OR(D42="",F42=""),"",IF(LEN(D42)&lt;=INDEX(Lijsten!$B$2:$B$4,MATCH(F42,Lijsten!$A$2:$A$4,0)),"ja","nog inkorten"))</f>
        <v/>
      </c>
    </row>
    <row r="43" ht="48" customHeight="1">
      <c r="A43" s="13" t="n">
        <v>42</v>
      </c>
      <c r="B43" s="10" t="n"/>
      <c r="C43" s="10" t="n"/>
      <c r="D43" s="10" t="n"/>
      <c r="E43" s="10" t="n"/>
      <c r="F43" s="10" t="n"/>
      <c r="G43" s="10" t="n"/>
      <c r="H43" s="13">
        <f>IF(D43="","",LEN(D43))</f>
        <v/>
      </c>
      <c r="I43" s="13">
        <f>IF(OR(D43="",F43=""),"",IF(LEN(D43)&lt;=INDEX(Lijsten!$B$2:$B$4,MATCH(F43,Lijsten!$A$2:$A$4,0)),"ja","nog inkorten"))</f>
        <v/>
      </c>
    </row>
    <row r="44" ht="48" customHeight="1">
      <c r="A44" s="13" t="n">
        <v>43</v>
      </c>
      <c r="B44" s="10" t="n"/>
      <c r="C44" s="10" t="n"/>
      <c r="D44" s="10" t="n"/>
      <c r="E44" s="10" t="n"/>
      <c r="F44" s="10" t="n"/>
      <c r="G44" s="10" t="n"/>
      <c r="H44" s="13">
        <f>IF(D44="","",LEN(D44))</f>
        <v/>
      </c>
      <c r="I44" s="13">
        <f>IF(OR(D44="",F44=""),"",IF(LEN(D44)&lt;=INDEX(Lijsten!$B$2:$B$4,MATCH(F44,Lijsten!$A$2:$A$4,0)),"ja","nog inkorten"))</f>
        <v/>
      </c>
    </row>
    <row r="45" ht="48" customHeight="1">
      <c r="A45" s="13" t="n">
        <v>44</v>
      </c>
      <c r="B45" s="10" t="n"/>
      <c r="C45" s="10" t="n"/>
      <c r="D45" s="10" t="n"/>
      <c r="E45" s="10" t="n"/>
      <c r="F45" s="10" t="n"/>
      <c r="G45" s="10" t="n"/>
      <c r="H45" s="13">
        <f>IF(D45="","",LEN(D45))</f>
        <v/>
      </c>
      <c r="I45" s="13">
        <f>IF(OR(D45="",F45=""),"",IF(LEN(D45)&lt;=INDEX(Lijsten!$B$2:$B$4,MATCH(F45,Lijsten!$A$2:$A$4,0)),"ja","nog inkorten"))</f>
        <v/>
      </c>
    </row>
    <row r="46" ht="48" customHeight="1">
      <c r="A46" s="13" t="n">
        <v>45</v>
      </c>
      <c r="B46" s="10" t="n"/>
      <c r="C46" s="10" t="n"/>
      <c r="D46" s="10" t="n"/>
      <c r="E46" s="10" t="n"/>
      <c r="F46" s="10" t="n"/>
      <c r="G46" s="10" t="n"/>
      <c r="H46" s="13">
        <f>IF(D46="","",LEN(D46))</f>
        <v/>
      </c>
      <c r="I46" s="13">
        <f>IF(OR(D46="",F46=""),"",IF(LEN(D46)&lt;=INDEX(Lijsten!$B$2:$B$4,MATCH(F46,Lijsten!$A$2:$A$4,0)),"ja","nog inkorten"))</f>
        <v/>
      </c>
    </row>
    <row r="47" ht="48" customHeight="1">
      <c r="A47" s="13" t="n">
        <v>46</v>
      </c>
      <c r="B47" s="10" t="n"/>
      <c r="C47" s="10" t="n"/>
      <c r="D47" s="10" t="n"/>
      <c r="E47" s="10" t="n"/>
      <c r="F47" s="10" t="n"/>
      <c r="G47" s="10" t="n"/>
      <c r="H47" s="13">
        <f>IF(D47="","",LEN(D47))</f>
        <v/>
      </c>
      <c r="I47" s="13">
        <f>IF(OR(D47="",F47=""),"",IF(LEN(D47)&lt;=INDEX(Lijsten!$B$2:$B$4,MATCH(F47,Lijsten!$A$2:$A$4,0)),"ja","nog inkorten"))</f>
        <v/>
      </c>
    </row>
    <row r="48" ht="48" customHeight="1">
      <c r="A48" s="13" t="n">
        <v>47</v>
      </c>
      <c r="B48" s="10" t="n"/>
      <c r="C48" s="10" t="n"/>
      <c r="D48" s="10" t="n"/>
      <c r="E48" s="10" t="n"/>
      <c r="F48" s="10" t="n"/>
      <c r="G48" s="10" t="n"/>
      <c r="H48" s="13">
        <f>IF(D48="","",LEN(D48))</f>
        <v/>
      </c>
      <c r="I48" s="13">
        <f>IF(OR(D48="",F48=""),"",IF(LEN(D48)&lt;=INDEX(Lijsten!$B$2:$B$4,MATCH(F48,Lijsten!$A$2:$A$4,0)),"ja","nog inkorten"))</f>
        <v/>
      </c>
    </row>
    <row r="49" ht="48" customHeight="1">
      <c r="A49" s="13" t="n">
        <v>48</v>
      </c>
      <c r="B49" s="10" t="n"/>
      <c r="C49" s="10" t="n"/>
      <c r="D49" s="10" t="n"/>
      <c r="E49" s="10" t="n"/>
      <c r="F49" s="10" t="n"/>
      <c r="G49" s="10" t="n"/>
      <c r="H49" s="13">
        <f>IF(D49="","",LEN(D49))</f>
        <v/>
      </c>
      <c r="I49" s="13">
        <f>IF(OR(D49="",F49=""),"",IF(LEN(D49)&lt;=INDEX(Lijsten!$B$2:$B$4,MATCH(F49,Lijsten!$A$2:$A$4,0)),"ja","nog inkorten"))</f>
        <v/>
      </c>
    </row>
    <row r="50" ht="48" customHeight="1">
      <c r="A50" s="13" t="n">
        <v>49</v>
      </c>
      <c r="B50" s="10" t="n"/>
      <c r="C50" s="10" t="n"/>
      <c r="D50" s="10" t="n"/>
      <c r="E50" s="10" t="n"/>
      <c r="F50" s="10" t="n"/>
      <c r="G50" s="10" t="n"/>
      <c r="H50" s="13">
        <f>IF(D50="","",LEN(D50))</f>
        <v/>
      </c>
      <c r="I50" s="13">
        <f>IF(OR(D50="",F50=""),"",IF(LEN(D50)&lt;=INDEX(Lijsten!$B$2:$B$4,MATCH(F50,Lijsten!$A$2:$A$4,0)),"ja","nog inkorten"))</f>
        <v/>
      </c>
    </row>
    <row r="51" ht="48" customHeight="1">
      <c r="A51" s="13" t="n">
        <v>50</v>
      </c>
      <c r="B51" s="10" t="n"/>
      <c r="C51" s="10" t="n"/>
      <c r="D51" s="10" t="n"/>
      <c r="E51" s="10" t="n"/>
      <c r="F51" s="10" t="n"/>
      <c r="G51" s="10" t="n"/>
      <c r="H51" s="13">
        <f>IF(D51="","",LEN(D51))</f>
        <v/>
      </c>
      <c r="I51" s="13">
        <f>IF(OR(D51="",F51=""),"",IF(LEN(D51)&lt;=INDEX(Lijsten!$B$2:$B$4,MATCH(F51,Lijsten!$A$2:$A$4,0)),"ja","nog inkorten"))</f>
        <v/>
      </c>
    </row>
    <row r="52" ht="48" customHeight="1">
      <c r="A52" s="13" t="n">
        <v>51</v>
      </c>
      <c r="B52" s="10" t="n"/>
      <c r="C52" s="10" t="n"/>
      <c r="D52" s="10" t="n"/>
      <c r="E52" s="10" t="n"/>
      <c r="F52" s="10" t="n"/>
      <c r="G52" s="10" t="n"/>
      <c r="H52" s="13">
        <f>IF(D52="","",LEN(D52))</f>
        <v/>
      </c>
      <c r="I52" s="13">
        <f>IF(OR(D52="",F52=""),"",IF(LEN(D52)&lt;=INDEX(Lijsten!$B$2:$B$4,MATCH(F52,Lijsten!$A$2:$A$4,0)),"ja","nog inkorten"))</f>
        <v/>
      </c>
    </row>
    <row r="53" ht="48" customHeight="1">
      <c r="A53" s="13" t="n">
        <v>52</v>
      </c>
      <c r="B53" s="10" t="n"/>
      <c r="C53" s="10" t="n"/>
      <c r="D53" s="10" t="n"/>
      <c r="E53" s="10" t="n"/>
      <c r="F53" s="10" t="n"/>
      <c r="G53" s="10" t="n"/>
      <c r="H53" s="13">
        <f>IF(D53="","",LEN(D53))</f>
        <v/>
      </c>
      <c r="I53" s="13">
        <f>IF(OR(D53="",F53=""),"",IF(LEN(D53)&lt;=INDEX(Lijsten!$B$2:$B$4,MATCH(F53,Lijsten!$A$2:$A$4,0)),"ja","nog inkorten"))</f>
        <v/>
      </c>
    </row>
    <row r="54" ht="48" customHeight="1">
      <c r="A54" s="13" t="n">
        <v>53</v>
      </c>
      <c r="B54" s="10" t="n"/>
      <c r="C54" s="10" t="n"/>
      <c r="D54" s="10" t="n"/>
      <c r="E54" s="10" t="n"/>
      <c r="F54" s="10" t="n"/>
      <c r="G54" s="10" t="n"/>
      <c r="H54" s="13">
        <f>IF(D54="","",LEN(D54))</f>
        <v/>
      </c>
      <c r="I54" s="13">
        <f>IF(OR(D54="",F54=""),"",IF(LEN(D54)&lt;=INDEX(Lijsten!$B$2:$B$4,MATCH(F54,Lijsten!$A$2:$A$4,0)),"ja","nog inkorten"))</f>
        <v/>
      </c>
    </row>
    <row r="55" ht="48" customHeight="1">
      <c r="A55" s="13" t="n">
        <v>54</v>
      </c>
      <c r="B55" s="10" t="n"/>
      <c r="C55" s="10" t="n"/>
      <c r="D55" s="10" t="n"/>
      <c r="E55" s="10" t="n"/>
      <c r="F55" s="10" t="n"/>
      <c r="G55" s="10" t="n"/>
      <c r="H55" s="13">
        <f>IF(D55="","",LEN(D55))</f>
        <v/>
      </c>
      <c r="I55" s="13">
        <f>IF(OR(D55="",F55=""),"",IF(LEN(D55)&lt;=INDEX(Lijsten!$B$2:$B$4,MATCH(F55,Lijsten!$A$2:$A$4,0)),"ja","nog inkorten"))</f>
        <v/>
      </c>
    </row>
    <row r="56" ht="48" customHeight="1">
      <c r="A56" s="13" t="n">
        <v>55</v>
      </c>
      <c r="B56" s="10" t="n"/>
      <c r="C56" s="10" t="n"/>
      <c r="D56" s="10" t="n"/>
      <c r="E56" s="10" t="n"/>
      <c r="F56" s="10" t="n"/>
      <c r="G56" s="10" t="n"/>
      <c r="H56" s="13">
        <f>IF(D56="","",LEN(D56))</f>
        <v/>
      </c>
      <c r="I56" s="13">
        <f>IF(OR(D56="",F56=""),"",IF(LEN(D56)&lt;=INDEX(Lijsten!$B$2:$B$4,MATCH(F56,Lijsten!$A$2:$A$4,0)),"ja","nog inkorten"))</f>
        <v/>
      </c>
    </row>
    <row r="57" ht="48" customHeight="1">
      <c r="A57" s="13" t="n">
        <v>56</v>
      </c>
      <c r="B57" s="10" t="n"/>
      <c r="C57" s="10" t="n"/>
      <c r="D57" s="10" t="n"/>
      <c r="E57" s="10" t="n"/>
      <c r="F57" s="10" t="n"/>
      <c r="G57" s="10" t="n"/>
      <c r="H57" s="13">
        <f>IF(D57="","",LEN(D57))</f>
        <v/>
      </c>
      <c r="I57" s="13">
        <f>IF(OR(D57="",F57=""),"",IF(LEN(D57)&lt;=INDEX(Lijsten!$B$2:$B$4,MATCH(F57,Lijsten!$A$2:$A$4,0)),"ja","nog inkorten"))</f>
        <v/>
      </c>
    </row>
    <row r="58" ht="48" customHeight="1">
      <c r="A58" s="13" t="n">
        <v>57</v>
      </c>
      <c r="B58" s="10" t="n"/>
      <c r="C58" s="10" t="n"/>
      <c r="D58" s="10" t="n"/>
      <c r="E58" s="10" t="n"/>
      <c r="F58" s="10" t="n"/>
      <c r="G58" s="10" t="n"/>
      <c r="H58" s="13">
        <f>IF(D58="","",LEN(D58))</f>
        <v/>
      </c>
      <c r="I58" s="13">
        <f>IF(OR(D58="",F58=""),"",IF(LEN(D58)&lt;=INDEX(Lijsten!$B$2:$B$4,MATCH(F58,Lijsten!$A$2:$A$4,0)),"ja","nog inkorten"))</f>
        <v/>
      </c>
    </row>
    <row r="59" ht="48" customHeight="1">
      <c r="A59" s="13" t="n">
        <v>58</v>
      </c>
      <c r="B59" s="10" t="n"/>
      <c r="C59" s="10" t="n"/>
      <c r="D59" s="10" t="n"/>
      <c r="E59" s="10" t="n"/>
      <c r="F59" s="10" t="n"/>
      <c r="G59" s="10" t="n"/>
      <c r="H59" s="13">
        <f>IF(D59="","",LEN(D59))</f>
        <v/>
      </c>
      <c r="I59" s="13">
        <f>IF(OR(D59="",F59=""),"",IF(LEN(D59)&lt;=INDEX(Lijsten!$B$2:$B$4,MATCH(F59,Lijsten!$A$2:$A$4,0)),"ja","nog inkorten"))</f>
        <v/>
      </c>
    </row>
    <row r="60" ht="48" customHeight="1">
      <c r="A60" s="13" t="n">
        <v>59</v>
      </c>
      <c r="B60" s="10" t="n"/>
      <c r="C60" s="10" t="n"/>
      <c r="D60" s="10" t="n"/>
      <c r="E60" s="10" t="n"/>
      <c r="F60" s="10" t="n"/>
      <c r="G60" s="10" t="n"/>
      <c r="H60" s="13">
        <f>IF(D60="","",LEN(D60))</f>
        <v/>
      </c>
      <c r="I60" s="13">
        <f>IF(OR(D60="",F60=""),"",IF(LEN(D60)&lt;=INDEX(Lijsten!$B$2:$B$4,MATCH(F60,Lijsten!$A$2:$A$4,0)),"ja","nog inkorten"))</f>
        <v/>
      </c>
    </row>
    <row r="61" ht="48" customHeight="1">
      <c r="A61" s="13" t="n">
        <v>60</v>
      </c>
      <c r="B61" s="10" t="n"/>
      <c r="C61" s="10" t="n"/>
      <c r="D61" s="10" t="n"/>
      <c r="E61" s="10" t="n"/>
      <c r="F61" s="10" t="n"/>
      <c r="G61" s="10" t="n"/>
      <c r="H61" s="13">
        <f>IF(D61="","",LEN(D61))</f>
        <v/>
      </c>
      <c r="I61" s="13">
        <f>IF(OR(D61="",F61=""),"",IF(LEN(D61)&lt;=INDEX(Lijsten!$B$2:$B$4,MATCH(F61,Lijsten!$A$2:$A$4,0)),"ja","nog inkorten"))</f>
        <v/>
      </c>
    </row>
  </sheetData>
  <dataValidations count="2">
    <dataValidation sqref="F2 F3 F4 F5 F6 F7 F8 F9 F10 F11 F12 F13 F14 F15 F16 F17 F18 F19 F20 F21 F22 F23 F24 F25 F26 F27 F28 F29 F30 F31 F32 F33 F34 F35 F36 F37 F38 F39 F40 F41 F42 F43 F44 F45 F46 F47 F48 F49 F50 F51 F52 F53 F54 F55 F56 F57 F58 F59 F60 F61" showDropDown="0" showInputMessage="0" showErrorMessage="0" allowBlank="1" errorTitle="Niveau" error="Kies 2, 3 of 4." type="list">
      <formula1>=Lijsten!$A$2:$A$4</formula1>
    </dataValidation>
    <dataValidation sqref="G2 G3 G4 G5 G6 G7 G8 G9 G10 G11 G12 G13 G14 G15 G16 G17 G18 G19 G20 G21 G22 G23 G24 G25 G26 G27 G28 G29 G30 G31 G32 G33 G34 G35 G36 G37 G38 G39 G40 G41 G42 G43 G44 G45 G46 G47 G48 G49 G50 G51 G52 G53 G54 G55 G56 G57 G58 G59 G60 G61" showDropDown="0" showInputMessage="0" showErrorMessage="0" allowBlank="1" errorTitle="Domein" error="Kies een domein uit de lijst." type="list">
      <formula1>=Lijsten!$C$2:$C$6</formula1>
    </dataValidation>
  </dataValidations>
  <pageMargins left="0.75" right="0.75" top="1" bottom="1" header="0.5" footer="0.5"/>
  <legacyDrawing xmlns:r="http://schemas.openxmlformats.org/officeDocument/2006/relationships" r:id="anysvml"/>
</worksheet>
</file>

<file path=xl/worksheets/sheet3.xml><?xml version="1.0" encoding="utf-8"?>
<worksheet xmlns="http://schemas.openxmlformats.org/spreadsheetml/2006/main">
  <sheetPr>
    <outlinePr summaryBelow="1" summaryRight="1"/>
    <pageSetUpPr/>
  </sheetPr>
  <dimension ref="A1:F45"/>
  <sheetViews>
    <sheetView workbookViewId="0">
      <pane xSplit="1" ySplit="1" topLeftCell="B2" activePane="bottomRight" state="frozen"/>
      <selection pane="topRight"/>
      <selection pane="bottomLeft"/>
      <selection pane="bottomRight" activeCell="A1" sqref="A1"/>
    </sheetView>
  </sheetViews>
  <sheetFormatPr baseColWidth="8" defaultRowHeight="15"/>
  <cols>
    <col width="6" customWidth="1" min="1" max="1"/>
    <col width="34" customWidth="1" min="2" max="2"/>
    <col width="22" customWidth="1" min="3" max="3"/>
    <col width="40" customWidth="1" min="4" max="4"/>
    <col width="14" customWidth="1" min="5" max="5"/>
    <col width="24" customWidth="1" min="6" max="6"/>
  </cols>
  <sheetData>
    <row r="1" ht="32" customHeight="1">
      <c r="A1" s="12" t="inlineStr">
        <is>
          <t>Nr</t>
        </is>
      </c>
      <c r="B1" s="12" t="inlineStr">
        <is>
          <t>Bestandsnaam</t>
        </is>
      </c>
      <c r="C1" s="12" t="inlineStr">
        <is>
          <t>Soort</t>
        </is>
      </c>
      <c r="D1" s="12" t="inlineStr">
        <is>
          <t>Waar het over gaat</t>
        </is>
      </c>
      <c r="E1" s="12" t="inlineStr">
        <is>
          <t>Bij opgave nr</t>
        </is>
      </c>
      <c r="F1" s="12" t="inlineStr">
        <is>
          <t>Zonder persoonsgegevens?</t>
        </is>
      </c>
    </row>
    <row r="2" ht="24" customHeight="1">
      <c r="A2" s="13" t="n">
        <v>1</v>
      </c>
      <c r="B2" s="14" t="inlineStr">
        <is>
          <t>Foto werkplaats 03</t>
        </is>
      </c>
      <c r="C2" s="14" t="inlineStr">
        <is>
          <t>Foto praktijkruimte</t>
        </is>
      </c>
      <c r="D2" s="14" t="inlineStr">
        <is>
          <t>De zaagtafel met een plank op maat, daglicht, liggend</t>
        </is>
      </c>
      <c r="E2" s="14" t="inlineStr">
        <is>
          <t>1</t>
        </is>
      </c>
      <c r="F2" s="14" t="inlineStr">
        <is>
          <t>ja</t>
        </is>
      </c>
    </row>
    <row r="3" ht="24" customHeight="1">
      <c r="A3" s="13" t="n">
        <v>2</v>
      </c>
      <c r="B3" s="10" t="n"/>
      <c r="C3" s="10" t="n"/>
      <c r="D3" s="10" t="n"/>
      <c r="E3" s="10" t="n"/>
      <c r="F3" s="10" t="n"/>
    </row>
    <row r="4" ht="24" customHeight="1">
      <c r="A4" s="13" t="n">
        <v>3</v>
      </c>
      <c r="B4" s="10" t="n"/>
      <c r="C4" s="10" t="n"/>
      <c r="D4" s="10" t="n"/>
      <c r="E4" s="10" t="n"/>
      <c r="F4" s="10" t="n"/>
    </row>
    <row r="5" ht="24" customHeight="1">
      <c r="A5" s="13" t="n">
        <v>4</v>
      </c>
      <c r="B5" s="10" t="n"/>
      <c r="C5" s="10" t="n"/>
      <c r="D5" s="10" t="n"/>
      <c r="E5" s="10" t="n"/>
      <c r="F5" s="10" t="n"/>
    </row>
    <row r="6" ht="24" customHeight="1">
      <c r="A6" s="13" t="n">
        <v>5</v>
      </c>
      <c r="B6" s="10" t="n"/>
      <c r="C6" s="10" t="n"/>
      <c r="D6" s="10" t="n"/>
      <c r="E6" s="10" t="n"/>
      <c r="F6" s="10" t="n"/>
    </row>
    <row r="7" ht="24" customHeight="1">
      <c r="A7" s="13" t="n">
        <v>6</v>
      </c>
      <c r="B7" s="10" t="n"/>
      <c r="C7" s="10" t="n"/>
      <c r="D7" s="10" t="n"/>
      <c r="E7" s="10" t="n"/>
      <c r="F7" s="10" t="n"/>
    </row>
    <row r="8" ht="24" customHeight="1">
      <c r="A8" s="13" t="n">
        <v>7</v>
      </c>
      <c r="B8" s="10" t="n"/>
      <c r="C8" s="10" t="n"/>
      <c r="D8" s="10" t="n"/>
      <c r="E8" s="10" t="n"/>
      <c r="F8" s="10" t="n"/>
    </row>
    <row r="9" ht="24" customHeight="1">
      <c r="A9" s="13" t="n">
        <v>8</v>
      </c>
      <c r="B9" s="10" t="n"/>
      <c r="C9" s="10" t="n"/>
      <c r="D9" s="10" t="n"/>
      <c r="E9" s="10" t="n"/>
      <c r="F9" s="10" t="n"/>
    </row>
    <row r="10" ht="24" customHeight="1">
      <c r="A10" s="13" t="n">
        <v>9</v>
      </c>
      <c r="B10" s="10" t="n"/>
      <c r="C10" s="10" t="n"/>
      <c r="D10" s="10" t="n"/>
      <c r="E10" s="10" t="n"/>
      <c r="F10" s="10" t="n"/>
    </row>
    <row r="11" ht="24" customHeight="1">
      <c r="A11" s="13" t="n">
        <v>10</v>
      </c>
      <c r="B11" s="10" t="n"/>
      <c r="C11" s="10" t="n"/>
      <c r="D11" s="10" t="n"/>
      <c r="E11" s="10" t="n"/>
      <c r="F11" s="10" t="n"/>
    </row>
    <row r="12" ht="24" customHeight="1">
      <c r="A12" s="13" t="n">
        <v>11</v>
      </c>
      <c r="B12" s="10" t="n"/>
      <c r="C12" s="10" t="n"/>
      <c r="D12" s="10" t="n"/>
      <c r="E12" s="10" t="n"/>
      <c r="F12" s="10" t="n"/>
    </row>
    <row r="13" ht="24" customHeight="1">
      <c r="A13" s="13" t="n">
        <v>12</v>
      </c>
      <c r="B13" s="10" t="n"/>
      <c r="C13" s="10" t="n"/>
      <c r="D13" s="10" t="n"/>
      <c r="E13" s="10" t="n"/>
      <c r="F13" s="10" t="n"/>
    </row>
    <row r="14" ht="24" customHeight="1">
      <c r="A14" s="13" t="n">
        <v>13</v>
      </c>
      <c r="B14" s="10" t="n"/>
      <c r="C14" s="10" t="n"/>
      <c r="D14" s="10" t="n"/>
      <c r="E14" s="10" t="n"/>
      <c r="F14" s="10" t="n"/>
    </row>
    <row r="15" ht="24" customHeight="1">
      <c r="A15" s="13" t="n">
        <v>14</v>
      </c>
      <c r="B15" s="10" t="n"/>
      <c r="C15" s="10" t="n"/>
      <c r="D15" s="10" t="n"/>
      <c r="E15" s="10" t="n"/>
      <c r="F15" s="10" t="n"/>
    </row>
    <row r="16" ht="24" customHeight="1">
      <c r="A16" s="13" t="n">
        <v>15</v>
      </c>
      <c r="B16" s="10" t="n"/>
      <c r="C16" s="10" t="n"/>
      <c r="D16" s="10" t="n"/>
      <c r="E16" s="10" t="n"/>
      <c r="F16" s="10" t="n"/>
    </row>
    <row r="17" ht="24" customHeight="1">
      <c r="A17" s="13" t="n">
        <v>16</v>
      </c>
      <c r="B17" s="10" t="n"/>
      <c r="C17" s="10" t="n"/>
      <c r="D17" s="10" t="n"/>
      <c r="E17" s="10" t="n"/>
      <c r="F17" s="10" t="n"/>
    </row>
    <row r="18" ht="24" customHeight="1">
      <c r="A18" s="13" t="n">
        <v>17</v>
      </c>
      <c r="B18" s="10" t="n"/>
      <c r="C18" s="10" t="n"/>
      <c r="D18" s="10" t="n"/>
      <c r="E18" s="10" t="n"/>
      <c r="F18" s="10" t="n"/>
    </row>
    <row r="19" ht="24" customHeight="1">
      <c r="A19" s="13" t="n">
        <v>18</v>
      </c>
      <c r="B19" s="10" t="n"/>
      <c r="C19" s="10" t="n"/>
      <c r="D19" s="10" t="n"/>
      <c r="E19" s="10" t="n"/>
      <c r="F19" s="10" t="n"/>
    </row>
    <row r="20" ht="24" customHeight="1">
      <c r="A20" s="13" t="n">
        <v>19</v>
      </c>
      <c r="B20" s="10" t="n"/>
      <c r="C20" s="10" t="n"/>
      <c r="D20" s="10" t="n"/>
      <c r="E20" s="10" t="n"/>
      <c r="F20" s="10" t="n"/>
    </row>
    <row r="21" ht="24" customHeight="1">
      <c r="A21" s="13" t="n">
        <v>20</v>
      </c>
      <c r="B21" s="10" t="n"/>
      <c r="C21" s="10" t="n"/>
      <c r="D21" s="10" t="n"/>
      <c r="E21" s="10" t="n"/>
      <c r="F21" s="10" t="n"/>
    </row>
    <row r="22" ht="24" customHeight="1">
      <c r="A22" s="13" t="n">
        <v>21</v>
      </c>
      <c r="B22" s="10" t="n"/>
      <c r="C22" s="10" t="n"/>
      <c r="D22" s="10" t="n"/>
      <c r="E22" s="10" t="n"/>
      <c r="F22" s="10" t="n"/>
    </row>
    <row r="23" ht="24" customHeight="1">
      <c r="A23" s="13" t="n">
        <v>22</v>
      </c>
      <c r="B23" s="10" t="n"/>
      <c r="C23" s="10" t="n"/>
      <c r="D23" s="10" t="n"/>
      <c r="E23" s="10" t="n"/>
      <c r="F23" s="10" t="n"/>
    </row>
    <row r="24" ht="24" customHeight="1">
      <c r="A24" s="13" t="n">
        <v>23</v>
      </c>
      <c r="B24" s="10" t="n"/>
      <c r="C24" s="10" t="n"/>
      <c r="D24" s="10" t="n"/>
      <c r="E24" s="10" t="n"/>
      <c r="F24" s="10" t="n"/>
    </row>
    <row r="25" ht="24" customHeight="1">
      <c r="A25" s="13" t="n">
        <v>24</v>
      </c>
      <c r="B25" s="10" t="n"/>
      <c r="C25" s="10" t="n"/>
      <c r="D25" s="10" t="n"/>
      <c r="E25" s="10" t="n"/>
      <c r="F25" s="10" t="n"/>
    </row>
    <row r="26" ht="24" customHeight="1">
      <c r="A26" s="13" t="n">
        <v>25</v>
      </c>
      <c r="B26" s="10" t="n"/>
      <c r="C26" s="10" t="n"/>
      <c r="D26" s="10" t="n"/>
      <c r="E26" s="10" t="n"/>
      <c r="F26" s="10" t="n"/>
    </row>
    <row r="27" ht="24" customHeight="1">
      <c r="A27" s="13" t="n">
        <v>26</v>
      </c>
      <c r="B27" s="10" t="n"/>
      <c r="C27" s="10" t="n"/>
      <c r="D27" s="10" t="n"/>
      <c r="E27" s="10" t="n"/>
      <c r="F27" s="10" t="n"/>
    </row>
    <row r="28" ht="24" customHeight="1">
      <c r="A28" s="13" t="n">
        <v>27</v>
      </c>
      <c r="B28" s="10" t="n"/>
      <c r="C28" s="10" t="n"/>
      <c r="D28" s="10" t="n"/>
      <c r="E28" s="10" t="n"/>
      <c r="F28" s="10" t="n"/>
    </row>
    <row r="29" ht="24" customHeight="1">
      <c r="A29" s="13" t="n">
        <v>28</v>
      </c>
      <c r="B29" s="10" t="n"/>
      <c r="C29" s="10" t="n"/>
      <c r="D29" s="10" t="n"/>
      <c r="E29" s="10" t="n"/>
      <c r="F29" s="10" t="n"/>
    </row>
    <row r="30" ht="24" customHeight="1">
      <c r="A30" s="13" t="n">
        <v>29</v>
      </c>
      <c r="B30" s="10" t="n"/>
      <c r="C30" s="10" t="n"/>
      <c r="D30" s="10" t="n"/>
      <c r="E30" s="10" t="n"/>
      <c r="F30" s="10" t="n"/>
    </row>
    <row r="31" ht="24" customHeight="1">
      <c r="A31" s="13" t="n">
        <v>30</v>
      </c>
      <c r="B31" s="10" t="n"/>
      <c r="C31" s="10" t="n"/>
      <c r="D31" s="10" t="n"/>
      <c r="E31" s="10" t="n"/>
      <c r="F31" s="10" t="n"/>
    </row>
    <row r="32" ht="24" customHeight="1">
      <c r="A32" s="13" t="n">
        <v>31</v>
      </c>
      <c r="B32" s="10" t="n"/>
      <c r="C32" s="10" t="n"/>
      <c r="D32" s="10" t="n"/>
      <c r="E32" s="10" t="n"/>
      <c r="F32" s="10" t="n"/>
    </row>
    <row r="33" ht="24" customHeight="1">
      <c r="A33" s="13" t="n">
        <v>32</v>
      </c>
      <c r="B33" s="10" t="n"/>
      <c r="C33" s="10" t="n"/>
      <c r="D33" s="10" t="n"/>
      <c r="E33" s="10" t="n"/>
      <c r="F33" s="10" t="n"/>
    </row>
    <row r="34" ht="24" customHeight="1">
      <c r="A34" s="13" t="n">
        <v>33</v>
      </c>
      <c r="B34" s="10" t="n"/>
      <c r="C34" s="10" t="n"/>
      <c r="D34" s="10" t="n"/>
      <c r="E34" s="10" t="n"/>
      <c r="F34" s="10" t="n"/>
    </row>
    <row r="35" ht="24" customHeight="1">
      <c r="A35" s="13" t="n">
        <v>34</v>
      </c>
      <c r="B35" s="10" t="n"/>
      <c r="C35" s="10" t="n"/>
      <c r="D35" s="10" t="n"/>
      <c r="E35" s="10" t="n"/>
      <c r="F35" s="10" t="n"/>
    </row>
    <row r="36" ht="24" customHeight="1">
      <c r="A36" s="13" t="n">
        <v>35</v>
      </c>
      <c r="B36" s="10" t="n"/>
      <c r="C36" s="10" t="n"/>
      <c r="D36" s="10" t="n"/>
      <c r="E36" s="10" t="n"/>
      <c r="F36" s="10" t="n"/>
    </row>
    <row r="37" ht="24" customHeight="1">
      <c r="A37" s="13" t="n">
        <v>36</v>
      </c>
      <c r="B37" s="10" t="n"/>
      <c r="C37" s="10" t="n"/>
      <c r="D37" s="10" t="n"/>
      <c r="E37" s="10" t="n"/>
      <c r="F37" s="10" t="n"/>
    </row>
    <row r="38" ht="24" customHeight="1">
      <c r="A38" s="13" t="n">
        <v>37</v>
      </c>
      <c r="B38" s="10" t="n"/>
      <c r="C38" s="10" t="n"/>
      <c r="D38" s="10" t="n"/>
      <c r="E38" s="10" t="n"/>
      <c r="F38" s="10" t="n"/>
    </row>
    <row r="39" ht="24" customHeight="1">
      <c r="A39" s="13" t="n">
        <v>38</v>
      </c>
      <c r="B39" s="10" t="n"/>
      <c r="C39" s="10" t="n"/>
      <c r="D39" s="10" t="n"/>
      <c r="E39" s="10" t="n"/>
      <c r="F39" s="10" t="n"/>
    </row>
    <row r="40" ht="24" customHeight="1">
      <c r="A40" s="13" t="n">
        <v>39</v>
      </c>
      <c r="B40" s="10" t="n"/>
      <c r="C40" s="10" t="n"/>
      <c r="D40" s="10" t="n"/>
      <c r="E40" s="10" t="n"/>
      <c r="F40" s="10" t="n"/>
    </row>
    <row r="41" ht="24" customHeight="1">
      <c r="A41" s="13" t="n">
        <v>40</v>
      </c>
      <c r="B41" s="10" t="n"/>
      <c r="C41" s="10" t="n"/>
      <c r="D41" s="10" t="n"/>
      <c r="E41" s="10" t="n"/>
      <c r="F41" s="10" t="n"/>
    </row>
    <row r="43">
      <c r="A43" s="15" t="inlineStr">
        <is>
          <t>Aantal documenten</t>
        </is>
      </c>
      <c r="D43" s="13">
        <f>COUNTA(B2:B41)-COUNTIF(C2:C41,"Foto praktijkruimte")</f>
        <v/>
      </c>
      <c r="E43" s="2" t="inlineStr">
        <is>
          <t>Richtlijn: tien tot vijftien.</t>
        </is>
      </c>
    </row>
    <row r="44">
      <c r="A44" s="15" t="inlineStr">
        <is>
          <t>Aantal foto's</t>
        </is>
      </c>
      <c r="D44" s="13">
        <f>COUNTIF(C2:C41,"Foto praktijkruimte")</f>
        <v/>
      </c>
      <c r="E44" s="2" t="inlineStr">
        <is>
          <t>Richtlijn: vijftien tot vijfentwintig, liggend, daglicht, zonder herkenbare personen.</t>
        </is>
      </c>
    </row>
    <row r="45">
      <c r="A45" s="15" t="inlineStr">
        <is>
          <t>Nog te controleren op persoonsgegevens</t>
        </is>
      </c>
      <c r="D45" s="13">
        <f>COUNTA(B2:B41)-COUNTIF(F2:F41,"ja")</f>
        <v/>
      </c>
      <c r="E45" s="2" t="inlineStr">
        <is>
          <t>Hoort op nul te staan voordat het bestand de deur uit gaat.</t>
        </is>
      </c>
    </row>
  </sheetData>
  <mergeCells count="6">
    <mergeCell ref="E43:F43"/>
    <mergeCell ref="A44:C44"/>
    <mergeCell ref="A45:C45"/>
    <mergeCell ref="E45:F45"/>
    <mergeCell ref="A43:C43"/>
    <mergeCell ref="E44:F44"/>
  </mergeCells>
  <dataValidations count="2">
    <dataValidation sqref="C2 C3 C4 C5 C6 C7 C8 C9 C10 C11 C12 C13 C14 C15 C16 C17 C18 C19 C20 C21 C22 C23 C24 C25 C26 C27 C28 C29 C30 C31 C32 C33 C34 C35 C36 C37 C38 C39 C40 C41" showDropDown="0" showInputMessage="0" showErrorMessage="0" allowBlank="1" type="list">
      <formula1>=Lijsten!$E$2:$E$12</formula1>
    </dataValidation>
    <dataValidation sqref="F2 F3 F4 F5 F6 F7 F8 F9 F10 F11 F12 F13 F14 F15 F16 F17 F18 F19 F20 F21 F22 F23 F24 F25 F26 F27 F28 F29 F30 F31 F32 F33 F34 F35 F36 F37 F38 F39 F40 F41" showDropDown="0" showInputMessage="0" showErrorMessage="0" allowBlank="1" type="list">
      <formula1>=Lijsten!$F$2:$F$3</formula1>
    </dataValidation>
  </dataValidations>
  <pageMargins left="0.75" right="0.75" top="1" bottom="1" header="0.5" footer="0.5"/>
  <legacyDrawing xmlns:r="http://schemas.openxmlformats.org/officeDocument/2006/relationships" r:id="anysvml"/>
</worksheet>
</file>

<file path=xl/worksheets/sheet4.xml><?xml version="1.0" encoding="utf-8"?>
<worksheet xmlns="http://schemas.openxmlformats.org/spreadsheetml/2006/main">
  <sheetPr>
    <outlinePr summaryBelow="1" summaryRight="1"/>
    <pageSetUpPr/>
  </sheetPr>
  <dimension ref="A1:F17"/>
  <sheetViews>
    <sheetView workbookViewId="0">
      <pane ySplit="1" topLeftCell="A2" activePane="bottomLeft" state="frozen"/>
      <selection pane="bottomLeft" activeCell="A1" sqref="A1"/>
    </sheetView>
  </sheetViews>
  <sheetFormatPr baseColWidth="8" defaultRowHeight="15"/>
  <cols>
    <col width="10" customWidth="1" min="1" max="1"/>
    <col width="22" customWidth="1" min="2" max="2"/>
    <col width="26" customWidth="1" min="3" max="3"/>
    <col width="40" customWidth="1" min="4" max="4"/>
    <col width="22" customWidth="1" min="5" max="5"/>
    <col width="10" customWidth="1" min="6" max="6"/>
  </cols>
  <sheetData>
    <row r="1" ht="32" customHeight="1">
      <c r="A1" s="12" t="inlineStr">
        <is>
          <t>Niveau</t>
        </is>
      </c>
      <c r="B1" s="12" t="inlineStr">
        <is>
          <t>Maximaal aantal tekens in de vraag</t>
        </is>
      </c>
      <c r="C1" s="12" t="inlineStr">
        <is>
          <t>Domein</t>
        </is>
      </c>
      <c r="D1" s="12" t="inlineStr">
        <is>
          <t>Sector</t>
        </is>
      </c>
      <c r="E1" s="12" t="inlineStr">
        <is>
          <t>Soort materiaal</t>
        </is>
      </c>
      <c r="F1" s="12" t="inlineStr">
        <is>
          <t>Ja of nee</t>
        </is>
      </c>
    </row>
    <row r="2">
      <c r="A2" s="16" t="inlineStr">
        <is>
          <t>2</t>
        </is>
      </c>
      <c r="B2" s="16" t="n">
        <v>160</v>
      </c>
      <c r="C2" s="16" t="inlineStr">
        <is>
          <t>Grootheden en eenheden</t>
        </is>
      </c>
      <c r="D2" s="16" t="inlineStr">
        <is>
          <t>Techniek en gebouwde omgeving</t>
        </is>
      </c>
      <c r="E2" s="16" t="inlineStr">
        <is>
          <t>Werkbon</t>
        </is>
      </c>
      <c r="F2" s="16" t="inlineStr">
        <is>
          <t>ja</t>
        </is>
      </c>
    </row>
    <row r="3">
      <c r="A3" s="16" t="inlineStr">
        <is>
          <t>3</t>
        </is>
      </c>
      <c r="B3" s="16" t="n">
        <v>240</v>
      </c>
      <c r="C3" s="16" t="inlineStr">
        <is>
          <t>Orientatie in 2D en 3D</t>
        </is>
      </c>
      <c r="D3" s="16" t="inlineStr">
        <is>
          <t>Mobiliteit, transport, logistiek en maritiem</t>
        </is>
      </c>
      <c r="E3" s="16" t="inlineStr">
        <is>
          <t>Materiaalstaat</t>
        </is>
      </c>
      <c r="F3" s="16" t="inlineStr">
        <is>
          <t>nee</t>
        </is>
      </c>
    </row>
    <row r="4">
      <c r="A4" s="16" t="inlineStr">
        <is>
          <t>4</t>
        </is>
      </c>
      <c r="B4" s="16" t="n">
        <v>360</v>
      </c>
      <c r="C4" s="16" t="inlineStr">
        <is>
          <t>Verhoudingen</t>
        </is>
      </c>
      <c r="D4" s="16" t="inlineStr">
        <is>
          <t>Zorg, welzijn en sport</t>
        </is>
      </c>
      <c r="E4" s="16" t="inlineStr">
        <is>
          <t>Recept</t>
        </is>
      </c>
    </row>
    <row r="5">
      <c r="C5" s="16" t="inlineStr">
        <is>
          <t>Procenten</t>
        </is>
      </c>
      <c r="D5" s="16" t="inlineStr">
        <is>
          <t>Handel</t>
        </is>
      </c>
      <c r="E5" s="16" t="inlineStr">
        <is>
          <t>Doseringstabel</t>
        </is>
      </c>
    </row>
    <row r="6">
      <c r="C6" s="16" t="inlineStr">
        <is>
          <t>Grafieken en tabellen</t>
        </is>
      </c>
      <c r="D6" s="16" t="inlineStr">
        <is>
          <t>ICT en creatieve industrie</t>
        </is>
      </c>
      <c r="E6" s="16" t="inlineStr">
        <is>
          <t>Prijslijst</t>
        </is>
      </c>
    </row>
    <row r="7">
      <c r="D7" s="16" t="inlineStr">
        <is>
          <t>Voedsel, groen en gastvrijheid</t>
        </is>
      </c>
      <c r="E7" s="16" t="inlineStr">
        <is>
          <t>Rooster</t>
        </is>
      </c>
    </row>
    <row r="8">
      <c r="D8" s="16" t="inlineStr">
        <is>
          <t>Zakelijke dienstverlening en veiligheid</t>
        </is>
      </c>
      <c r="E8" s="16" t="inlineStr">
        <is>
          <t>Meetstaat</t>
        </is>
      </c>
    </row>
    <row r="9">
      <c r="D9" s="16" t="inlineStr">
        <is>
          <t>Specialistisch vakmanschap</t>
        </is>
      </c>
      <c r="E9" s="16" t="inlineStr">
        <is>
          <t>Offerte</t>
        </is>
      </c>
    </row>
    <row r="10">
      <c r="E10" s="16" t="inlineStr">
        <is>
          <t>Urenbriefje</t>
        </is>
      </c>
    </row>
    <row r="11">
      <c r="E11" s="16" t="inlineStr">
        <is>
          <t>Foto praktijkruimte</t>
        </is>
      </c>
    </row>
    <row r="12">
      <c r="E12" s="16" t="inlineStr">
        <is>
          <t>Anders</t>
        </is>
      </c>
    </row>
    <row r="15">
      <c r="A15" s="2" t="inlineStr">
        <is>
          <t>Dit blad voedt de keuzelijsten en de tekentelling op de andere bladen. De limieten per niveau komen uit de auteursstandaard van RekenRun (N2 160, N3 240, N4 360 tekens). Laat dit blad staan.</t>
        </is>
      </c>
    </row>
    <row r="16"/>
    <row r="17"/>
  </sheetData>
  <mergeCells count="1">
    <mergeCell ref="A15:F17"/>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Sergio Saman, MEd · Bribón (KVK 92441696)</dc:creator>
  <dc:title>RekenRun Beroepspakket · aanleversjabloon v1.0</dc:title>
  <dcterms:created xsi:type="dcterms:W3CDTF">2026-09-02T21:05:33Z</dcterms:created>
  <dcterms:modified xsi:type="dcterms:W3CDTF">2026-09-02T21:05:33Z</dcterms:modified>
</cp:coreProperties>
</file>